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u\Dropbox\Espaço AssTec\Marcus\Balada Segura\Relatórios\2020\03-MAR\Publicação\"/>
    </mc:Choice>
  </mc:AlternateContent>
  <xr:revisionPtr revIDLastSave="0" documentId="13_ncr:1_{5D6318FB-1AC8-4D8A-BCD9-50E3D4F76E63}" xr6:coauthVersionLast="45" xr6:coauthVersionMax="45" xr10:uidLastSave="{00000000-0000-0000-0000-000000000000}"/>
  <bookViews>
    <workbookView xWindow="768" yWindow="768" windowWidth="23472" windowHeight="16476" xr2:uid="{F2A870EE-E322-4CDB-97A2-BC5BF552E682}"/>
  </bookViews>
  <sheets>
    <sheet name="Mensal" sheetId="1" r:id="rId1"/>
  </sheets>
  <externalReferences>
    <externalReference r:id="rId2"/>
    <externalReference r:id="rId3"/>
  </externalReferences>
  <definedNames>
    <definedName name="AIT">[2]DIARIA!$F$10:$H$5106,[2]DIARIA!$K$10:$K$5106,[2]DIARIA!$I$10:$I$5022,[2]DIARIA!$N$10:$N$5052</definedName>
    <definedName name="teste">#REF!</definedName>
    <definedName name="teste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7" i="1" l="1"/>
  <c r="N117" i="1"/>
  <c r="M117" i="1"/>
  <c r="L117" i="1"/>
  <c r="K117" i="1"/>
  <c r="J117" i="1"/>
  <c r="I117" i="1"/>
  <c r="H117" i="1"/>
  <c r="G117" i="1"/>
  <c r="F117" i="1"/>
  <c r="E117" i="1"/>
  <c r="D117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O98" i="1"/>
  <c r="N98" i="1"/>
  <c r="M98" i="1"/>
  <c r="L98" i="1"/>
  <c r="K98" i="1"/>
  <c r="J98" i="1"/>
  <c r="I98" i="1"/>
  <c r="H98" i="1"/>
  <c r="G98" i="1"/>
  <c r="F98" i="1"/>
  <c r="E98" i="1"/>
  <c r="D98" i="1"/>
  <c r="O97" i="1"/>
  <c r="N97" i="1"/>
  <c r="M97" i="1"/>
  <c r="L97" i="1"/>
  <c r="K97" i="1"/>
  <c r="J97" i="1"/>
  <c r="I97" i="1"/>
  <c r="H97" i="1"/>
  <c r="G97" i="1"/>
  <c r="F97" i="1"/>
  <c r="E97" i="1"/>
  <c r="D97" i="1"/>
  <c r="O96" i="1"/>
  <c r="N96" i="1"/>
  <c r="M96" i="1"/>
  <c r="L96" i="1"/>
  <c r="K96" i="1"/>
  <c r="J96" i="1"/>
  <c r="I96" i="1"/>
  <c r="H96" i="1"/>
  <c r="G96" i="1"/>
  <c r="F96" i="1"/>
  <c r="E96" i="1"/>
  <c r="D96" i="1"/>
  <c r="O95" i="1"/>
  <c r="N95" i="1"/>
  <c r="M95" i="1"/>
  <c r="L95" i="1"/>
  <c r="K95" i="1"/>
  <c r="J95" i="1"/>
  <c r="I95" i="1"/>
  <c r="H95" i="1"/>
  <c r="G95" i="1"/>
  <c r="F95" i="1"/>
  <c r="E95" i="1"/>
  <c r="D95" i="1"/>
  <c r="O94" i="1"/>
  <c r="N94" i="1"/>
  <c r="M94" i="1"/>
  <c r="L94" i="1"/>
  <c r="K94" i="1"/>
  <c r="J94" i="1"/>
  <c r="I94" i="1"/>
  <c r="H94" i="1"/>
  <c r="G94" i="1"/>
  <c r="F94" i="1"/>
  <c r="E94" i="1"/>
  <c r="D94" i="1"/>
  <c r="O93" i="1"/>
  <c r="N93" i="1"/>
  <c r="M93" i="1"/>
  <c r="L93" i="1"/>
  <c r="K93" i="1"/>
  <c r="J93" i="1"/>
  <c r="I93" i="1"/>
  <c r="H93" i="1"/>
  <c r="G93" i="1"/>
  <c r="F93" i="1"/>
  <c r="E93" i="1"/>
  <c r="D93" i="1"/>
  <c r="O92" i="1"/>
  <c r="N92" i="1"/>
  <c r="M92" i="1"/>
  <c r="L92" i="1"/>
  <c r="K92" i="1"/>
  <c r="J92" i="1"/>
  <c r="I92" i="1"/>
  <c r="H92" i="1"/>
  <c r="G92" i="1"/>
  <c r="F92" i="1"/>
  <c r="E92" i="1"/>
  <c r="D92" i="1"/>
  <c r="O91" i="1"/>
  <c r="N91" i="1"/>
  <c r="M91" i="1"/>
  <c r="L91" i="1"/>
  <c r="K91" i="1"/>
  <c r="J91" i="1"/>
  <c r="I91" i="1"/>
  <c r="H91" i="1"/>
  <c r="G91" i="1"/>
  <c r="F91" i="1"/>
  <c r="E91" i="1"/>
  <c r="D91" i="1"/>
  <c r="O90" i="1"/>
  <c r="N90" i="1"/>
  <c r="M90" i="1"/>
  <c r="L90" i="1"/>
  <c r="K90" i="1"/>
  <c r="J90" i="1"/>
  <c r="I90" i="1"/>
  <c r="H90" i="1"/>
  <c r="G90" i="1"/>
  <c r="F90" i="1"/>
  <c r="E90" i="1"/>
  <c r="D90" i="1"/>
  <c r="O89" i="1"/>
  <c r="N89" i="1"/>
  <c r="M89" i="1"/>
  <c r="L89" i="1"/>
  <c r="K89" i="1"/>
  <c r="J89" i="1"/>
  <c r="I89" i="1"/>
  <c r="H89" i="1"/>
  <c r="G89" i="1"/>
  <c r="F89" i="1"/>
  <c r="E89" i="1"/>
  <c r="D89" i="1"/>
  <c r="O88" i="1"/>
  <c r="N88" i="1"/>
  <c r="M88" i="1"/>
  <c r="L88" i="1"/>
  <c r="K88" i="1"/>
  <c r="J88" i="1"/>
  <c r="I88" i="1"/>
  <c r="H88" i="1"/>
  <c r="G88" i="1"/>
  <c r="F88" i="1"/>
  <c r="E88" i="1"/>
  <c r="D88" i="1"/>
  <c r="O87" i="1"/>
  <c r="O99" i="1" s="1"/>
  <c r="N87" i="1"/>
  <c r="N99" i="1" s="1"/>
  <c r="M87" i="1"/>
  <c r="M99" i="1" s="1"/>
  <c r="L87" i="1"/>
  <c r="L99" i="1" s="1"/>
  <c r="K87" i="1"/>
  <c r="K99" i="1" s="1"/>
  <c r="J87" i="1"/>
  <c r="J99" i="1" s="1"/>
  <c r="I87" i="1"/>
  <c r="I99" i="1" s="1"/>
  <c r="H87" i="1"/>
  <c r="H99" i="1" s="1"/>
  <c r="G87" i="1"/>
  <c r="G99" i="1" s="1"/>
  <c r="F87" i="1"/>
  <c r="F99" i="1" s="1"/>
  <c r="E87" i="1"/>
  <c r="E99" i="1" s="1"/>
  <c r="D87" i="1"/>
  <c r="D99" i="1" s="1"/>
  <c r="O85" i="1"/>
  <c r="N85" i="1"/>
  <c r="M85" i="1"/>
  <c r="L85" i="1"/>
  <c r="K85" i="1"/>
  <c r="J85" i="1"/>
  <c r="I85" i="1"/>
  <c r="H85" i="1"/>
  <c r="G85" i="1"/>
  <c r="F85" i="1"/>
  <c r="E85" i="1"/>
  <c r="D85" i="1"/>
  <c r="O84" i="1"/>
  <c r="N84" i="1"/>
  <c r="M84" i="1"/>
  <c r="L84" i="1"/>
  <c r="K84" i="1"/>
  <c r="J84" i="1"/>
  <c r="I84" i="1"/>
  <c r="H84" i="1"/>
  <c r="G84" i="1"/>
  <c r="F84" i="1"/>
  <c r="E84" i="1"/>
  <c r="D84" i="1"/>
  <c r="O83" i="1"/>
  <c r="N83" i="1"/>
  <c r="M83" i="1"/>
  <c r="L83" i="1"/>
  <c r="K83" i="1"/>
  <c r="J83" i="1"/>
  <c r="I83" i="1"/>
  <c r="H83" i="1"/>
  <c r="G83" i="1"/>
  <c r="F83" i="1"/>
  <c r="E83" i="1"/>
  <c r="D83" i="1"/>
  <c r="O82" i="1"/>
  <c r="N82" i="1"/>
  <c r="M82" i="1"/>
  <c r="L82" i="1"/>
  <c r="K82" i="1"/>
  <c r="J82" i="1"/>
  <c r="I82" i="1"/>
  <c r="H82" i="1"/>
  <c r="G82" i="1"/>
  <c r="F82" i="1"/>
  <c r="E82" i="1"/>
  <c r="D82" i="1"/>
  <c r="O81" i="1"/>
  <c r="N81" i="1"/>
  <c r="M81" i="1"/>
  <c r="L81" i="1"/>
  <c r="K81" i="1"/>
  <c r="J81" i="1"/>
  <c r="I81" i="1"/>
  <c r="H81" i="1"/>
  <c r="G81" i="1"/>
  <c r="F81" i="1"/>
  <c r="E81" i="1"/>
  <c r="D81" i="1"/>
  <c r="O80" i="1"/>
  <c r="N80" i="1"/>
  <c r="M80" i="1"/>
  <c r="L80" i="1"/>
  <c r="K80" i="1"/>
  <c r="J80" i="1"/>
  <c r="I80" i="1"/>
  <c r="H80" i="1"/>
  <c r="G80" i="1"/>
  <c r="F80" i="1"/>
  <c r="E80" i="1"/>
  <c r="D80" i="1"/>
  <c r="O79" i="1"/>
  <c r="N79" i="1"/>
  <c r="M79" i="1"/>
  <c r="L79" i="1"/>
  <c r="K79" i="1"/>
  <c r="J79" i="1"/>
  <c r="I79" i="1"/>
  <c r="H79" i="1"/>
  <c r="G79" i="1"/>
  <c r="F79" i="1"/>
  <c r="E79" i="1"/>
  <c r="D79" i="1"/>
  <c r="O78" i="1"/>
  <c r="N78" i="1"/>
  <c r="M78" i="1"/>
  <c r="L78" i="1"/>
  <c r="K78" i="1"/>
  <c r="J78" i="1"/>
  <c r="I78" i="1"/>
  <c r="H78" i="1"/>
  <c r="G78" i="1"/>
  <c r="F78" i="1"/>
  <c r="E78" i="1"/>
  <c r="D78" i="1"/>
  <c r="O77" i="1"/>
  <c r="N77" i="1"/>
  <c r="M77" i="1"/>
  <c r="L77" i="1"/>
  <c r="K77" i="1"/>
  <c r="J77" i="1"/>
  <c r="I77" i="1"/>
  <c r="H77" i="1"/>
  <c r="G77" i="1"/>
  <c r="F77" i="1"/>
  <c r="E77" i="1"/>
  <c r="D77" i="1"/>
  <c r="O76" i="1"/>
  <c r="N76" i="1"/>
  <c r="M76" i="1"/>
  <c r="L76" i="1"/>
  <c r="K76" i="1"/>
  <c r="J76" i="1"/>
  <c r="I76" i="1"/>
  <c r="H76" i="1"/>
  <c r="G76" i="1"/>
  <c r="F76" i="1"/>
  <c r="E76" i="1"/>
  <c r="D76" i="1"/>
  <c r="O75" i="1"/>
  <c r="N75" i="1"/>
  <c r="M75" i="1"/>
  <c r="L75" i="1"/>
  <c r="K75" i="1"/>
  <c r="J75" i="1"/>
  <c r="I75" i="1"/>
  <c r="H75" i="1"/>
  <c r="G75" i="1"/>
  <c r="F75" i="1"/>
  <c r="E75" i="1"/>
  <c r="D75" i="1"/>
  <c r="O74" i="1"/>
  <c r="O86" i="1" s="1"/>
  <c r="N74" i="1"/>
  <c r="N86" i="1" s="1"/>
  <c r="M74" i="1"/>
  <c r="M86" i="1" s="1"/>
  <c r="L74" i="1"/>
  <c r="L86" i="1" s="1"/>
  <c r="K74" i="1"/>
  <c r="K86" i="1" s="1"/>
  <c r="J74" i="1"/>
  <c r="J86" i="1" s="1"/>
  <c r="I74" i="1"/>
  <c r="I86" i="1" s="1"/>
  <c r="H74" i="1"/>
  <c r="H86" i="1" s="1"/>
  <c r="G74" i="1"/>
  <c r="G86" i="1" s="1"/>
  <c r="F74" i="1"/>
  <c r="F86" i="1" s="1"/>
  <c r="E74" i="1"/>
  <c r="E86" i="1" s="1"/>
  <c r="D74" i="1"/>
  <c r="D86" i="1" s="1"/>
  <c r="O72" i="1"/>
  <c r="N72" i="1"/>
  <c r="M72" i="1"/>
  <c r="L72" i="1"/>
  <c r="K72" i="1"/>
  <c r="J72" i="1"/>
  <c r="I72" i="1"/>
  <c r="H72" i="1"/>
  <c r="G72" i="1"/>
  <c r="F72" i="1"/>
  <c r="E72" i="1"/>
  <c r="D72" i="1"/>
  <c r="O71" i="1"/>
  <c r="N71" i="1"/>
  <c r="M71" i="1"/>
  <c r="L71" i="1"/>
  <c r="K71" i="1"/>
  <c r="J71" i="1"/>
  <c r="I71" i="1"/>
  <c r="H71" i="1"/>
  <c r="G71" i="1"/>
  <c r="F71" i="1"/>
  <c r="E71" i="1"/>
  <c r="D71" i="1"/>
  <c r="O70" i="1"/>
  <c r="N70" i="1"/>
  <c r="M70" i="1"/>
  <c r="L70" i="1"/>
  <c r="K70" i="1"/>
  <c r="J70" i="1"/>
  <c r="I70" i="1"/>
  <c r="H70" i="1"/>
  <c r="G70" i="1"/>
  <c r="F70" i="1"/>
  <c r="E70" i="1"/>
  <c r="D70" i="1"/>
  <c r="O69" i="1"/>
  <c r="N69" i="1"/>
  <c r="M69" i="1"/>
  <c r="L69" i="1"/>
  <c r="K69" i="1"/>
  <c r="J69" i="1"/>
  <c r="I69" i="1"/>
  <c r="H69" i="1"/>
  <c r="G69" i="1"/>
  <c r="F69" i="1"/>
  <c r="E69" i="1"/>
  <c r="D69" i="1"/>
  <c r="O68" i="1"/>
  <c r="N68" i="1"/>
  <c r="M68" i="1"/>
  <c r="L68" i="1"/>
  <c r="K68" i="1"/>
  <c r="J68" i="1"/>
  <c r="I68" i="1"/>
  <c r="H68" i="1"/>
  <c r="G68" i="1"/>
  <c r="F68" i="1"/>
  <c r="E68" i="1"/>
  <c r="D68" i="1"/>
  <c r="O67" i="1"/>
  <c r="N67" i="1"/>
  <c r="M67" i="1"/>
  <c r="L67" i="1"/>
  <c r="K67" i="1"/>
  <c r="J67" i="1"/>
  <c r="I67" i="1"/>
  <c r="H67" i="1"/>
  <c r="G67" i="1"/>
  <c r="F67" i="1"/>
  <c r="E67" i="1"/>
  <c r="D67" i="1"/>
  <c r="O66" i="1"/>
  <c r="N66" i="1"/>
  <c r="M66" i="1"/>
  <c r="L66" i="1"/>
  <c r="K66" i="1"/>
  <c r="J66" i="1"/>
  <c r="I66" i="1"/>
  <c r="H66" i="1"/>
  <c r="G66" i="1"/>
  <c r="F66" i="1"/>
  <c r="E66" i="1"/>
  <c r="D66" i="1"/>
  <c r="O65" i="1"/>
  <c r="N65" i="1"/>
  <c r="M65" i="1"/>
  <c r="L65" i="1"/>
  <c r="K65" i="1"/>
  <c r="J65" i="1"/>
  <c r="I65" i="1"/>
  <c r="H65" i="1"/>
  <c r="G65" i="1"/>
  <c r="F65" i="1"/>
  <c r="E65" i="1"/>
  <c r="D65" i="1"/>
  <c r="O64" i="1"/>
  <c r="N64" i="1"/>
  <c r="M64" i="1"/>
  <c r="L64" i="1"/>
  <c r="K64" i="1"/>
  <c r="J64" i="1"/>
  <c r="I64" i="1"/>
  <c r="H64" i="1"/>
  <c r="G64" i="1"/>
  <c r="F64" i="1"/>
  <c r="E64" i="1"/>
  <c r="D64" i="1"/>
  <c r="O63" i="1"/>
  <c r="N63" i="1"/>
  <c r="M63" i="1"/>
  <c r="L63" i="1"/>
  <c r="K63" i="1"/>
  <c r="J63" i="1"/>
  <c r="I63" i="1"/>
  <c r="H63" i="1"/>
  <c r="G63" i="1"/>
  <c r="F63" i="1"/>
  <c r="E63" i="1"/>
  <c r="D63" i="1"/>
  <c r="O62" i="1"/>
  <c r="N62" i="1"/>
  <c r="M62" i="1"/>
  <c r="L62" i="1"/>
  <c r="K62" i="1"/>
  <c r="J62" i="1"/>
  <c r="I62" i="1"/>
  <c r="H62" i="1"/>
  <c r="G62" i="1"/>
  <c r="F62" i="1"/>
  <c r="E62" i="1"/>
  <c r="D62" i="1"/>
  <c r="O61" i="1"/>
  <c r="O73" i="1" s="1"/>
  <c r="N61" i="1"/>
  <c r="N73" i="1" s="1"/>
  <c r="M61" i="1"/>
  <c r="M73" i="1" s="1"/>
  <c r="L61" i="1"/>
  <c r="L73" i="1" s="1"/>
  <c r="K61" i="1"/>
  <c r="K73" i="1" s="1"/>
  <c r="J61" i="1"/>
  <c r="J73" i="1" s="1"/>
  <c r="I61" i="1"/>
  <c r="I73" i="1" s="1"/>
  <c r="H61" i="1"/>
  <c r="H73" i="1" s="1"/>
  <c r="G61" i="1"/>
  <c r="G73" i="1" s="1"/>
  <c r="F61" i="1"/>
  <c r="F73" i="1" s="1"/>
  <c r="E61" i="1"/>
  <c r="E73" i="1" s="1"/>
  <c r="D61" i="1"/>
  <c r="D73" i="1" s="1"/>
  <c r="O59" i="1"/>
  <c r="N59" i="1"/>
  <c r="M59" i="1"/>
  <c r="L59" i="1"/>
  <c r="K59" i="1"/>
  <c r="J59" i="1"/>
  <c r="I59" i="1"/>
  <c r="H59" i="1"/>
  <c r="G59" i="1"/>
  <c r="F59" i="1"/>
  <c r="E59" i="1"/>
  <c r="D59" i="1"/>
  <c r="O58" i="1"/>
  <c r="N58" i="1"/>
  <c r="M58" i="1"/>
  <c r="L58" i="1"/>
  <c r="K58" i="1"/>
  <c r="J58" i="1"/>
  <c r="I58" i="1"/>
  <c r="H58" i="1"/>
  <c r="G58" i="1"/>
  <c r="F58" i="1"/>
  <c r="E58" i="1"/>
  <c r="D58" i="1"/>
  <c r="O57" i="1"/>
  <c r="N57" i="1"/>
  <c r="M57" i="1"/>
  <c r="L57" i="1"/>
  <c r="K57" i="1"/>
  <c r="J57" i="1"/>
  <c r="I57" i="1"/>
  <c r="H57" i="1"/>
  <c r="G57" i="1"/>
  <c r="F57" i="1"/>
  <c r="E57" i="1"/>
  <c r="D57" i="1"/>
  <c r="O56" i="1"/>
  <c r="N56" i="1"/>
  <c r="M56" i="1"/>
  <c r="L56" i="1"/>
  <c r="K56" i="1"/>
  <c r="J56" i="1"/>
  <c r="I56" i="1"/>
  <c r="H56" i="1"/>
  <c r="G56" i="1"/>
  <c r="F56" i="1"/>
  <c r="E56" i="1"/>
  <c r="D56" i="1"/>
  <c r="O55" i="1"/>
  <c r="N55" i="1"/>
  <c r="M55" i="1"/>
  <c r="L55" i="1"/>
  <c r="K55" i="1"/>
  <c r="J55" i="1"/>
  <c r="I55" i="1"/>
  <c r="H55" i="1"/>
  <c r="G55" i="1"/>
  <c r="F55" i="1"/>
  <c r="E55" i="1"/>
  <c r="D55" i="1"/>
  <c r="O54" i="1"/>
  <c r="N54" i="1"/>
  <c r="M54" i="1"/>
  <c r="L54" i="1"/>
  <c r="K54" i="1"/>
  <c r="J54" i="1"/>
  <c r="I54" i="1"/>
  <c r="H54" i="1"/>
  <c r="G54" i="1"/>
  <c r="F54" i="1"/>
  <c r="E54" i="1"/>
  <c r="D54" i="1"/>
  <c r="O53" i="1"/>
  <c r="N53" i="1"/>
  <c r="M53" i="1"/>
  <c r="L53" i="1"/>
  <c r="K53" i="1"/>
  <c r="J53" i="1"/>
  <c r="I53" i="1"/>
  <c r="H53" i="1"/>
  <c r="G53" i="1"/>
  <c r="F53" i="1"/>
  <c r="E53" i="1"/>
  <c r="D53" i="1"/>
  <c r="O52" i="1"/>
  <c r="N52" i="1"/>
  <c r="M52" i="1"/>
  <c r="L52" i="1"/>
  <c r="K52" i="1"/>
  <c r="J52" i="1"/>
  <c r="I52" i="1"/>
  <c r="H52" i="1"/>
  <c r="G52" i="1"/>
  <c r="F52" i="1"/>
  <c r="E52" i="1"/>
  <c r="D52" i="1"/>
  <c r="O51" i="1"/>
  <c r="N51" i="1"/>
  <c r="M51" i="1"/>
  <c r="L51" i="1"/>
  <c r="K51" i="1"/>
  <c r="J51" i="1"/>
  <c r="I51" i="1"/>
  <c r="H51" i="1"/>
  <c r="G51" i="1"/>
  <c r="F51" i="1"/>
  <c r="E51" i="1"/>
  <c r="D51" i="1"/>
  <c r="O50" i="1"/>
  <c r="N50" i="1"/>
  <c r="M50" i="1"/>
  <c r="L50" i="1"/>
  <c r="K50" i="1"/>
  <c r="J50" i="1"/>
  <c r="I50" i="1"/>
  <c r="H50" i="1"/>
  <c r="G50" i="1"/>
  <c r="F50" i="1"/>
  <c r="E50" i="1"/>
  <c r="D50" i="1"/>
  <c r="O49" i="1"/>
  <c r="N49" i="1"/>
  <c r="M49" i="1"/>
  <c r="L49" i="1"/>
  <c r="K49" i="1"/>
  <c r="J49" i="1"/>
  <c r="I49" i="1"/>
  <c r="H49" i="1"/>
  <c r="G49" i="1"/>
  <c r="F49" i="1"/>
  <c r="E49" i="1"/>
  <c r="D49" i="1"/>
  <c r="O48" i="1"/>
  <c r="O60" i="1" s="1"/>
  <c r="N48" i="1"/>
  <c r="N60" i="1" s="1"/>
  <c r="M48" i="1"/>
  <c r="M60" i="1" s="1"/>
  <c r="L48" i="1"/>
  <c r="L60" i="1" s="1"/>
  <c r="K48" i="1"/>
  <c r="K60" i="1" s="1"/>
  <c r="J48" i="1"/>
  <c r="J60" i="1" s="1"/>
  <c r="I48" i="1"/>
  <c r="I60" i="1" s="1"/>
  <c r="H48" i="1"/>
  <c r="H60" i="1" s="1"/>
  <c r="G48" i="1"/>
  <c r="G60" i="1" s="1"/>
  <c r="F48" i="1"/>
  <c r="F60" i="1" s="1"/>
  <c r="E48" i="1"/>
  <c r="E60" i="1" s="1"/>
  <c r="D48" i="1"/>
  <c r="D60" i="1" s="1"/>
  <c r="O46" i="1"/>
  <c r="N46" i="1"/>
  <c r="M46" i="1"/>
  <c r="L46" i="1"/>
  <c r="K46" i="1"/>
  <c r="J46" i="1"/>
  <c r="I46" i="1"/>
  <c r="H46" i="1"/>
  <c r="G46" i="1"/>
  <c r="F46" i="1"/>
  <c r="E46" i="1"/>
  <c r="D46" i="1"/>
  <c r="O45" i="1"/>
  <c r="N45" i="1"/>
  <c r="M45" i="1"/>
  <c r="L45" i="1"/>
  <c r="K45" i="1"/>
  <c r="J45" i="1"/>
  <c r="I45" i="1"/>
  <c r="H45" i="1"/>
  <c r="G45" i="1"/>
  <c r="F45" i="1"/>
  <c r="E45" i="1"/>
  <c r="D45" i="1"/>
  <c r="O44" i="1"/>
  <c r="N44" i="1"/>
  <c r="M44" i="1"/>
  <c r="L44" i="1"/>
  <c r="K44" i="1"/>
  <c r="J44" i="1"/>
  <c r="I44" i="1"/>
  <c r="H44" i="1"/>
  <c r="G44" i="1"/>
  <c r="F44" i="1"/>
  <c r="E44" i="1"/>
  <c r="D44" i="1"/>
  <c r="O43" i="1"/>
  <c r="N43" i="1"/>
  <c r="M43" i="1"/>
  <c r="L43" i="1"/>
  <c r="K43" i="1"/>
  <c r="J43" i="1"/>
  <c r="I43" i="1"/>
  <c r="H43" i="1"/>
  <c r="G43" i="1"/>
  <c r="F43" i="1"/>
  <c r="E43" i="1"/>
  <c r="D43" i="1"/>
  <c r="O42" i="1"/>
  <c r="N42" i="1"/>
  <c r="M42" i="1"/>
  <c r="L42" i="1"/>
  <c r="K42" i="1"/>
  <c r="J42" i="1"/>
  <c r="I42" i="1"/>
  <c r="H42" i="1"/>
  <c r="G42" i="1"/>
  <c r="F42" i="1"/>
  <c r="E42" i="1"/>
  <c r="D42" i="1"/>
  <c r="O41" i="1"/>
  <c r="N41" i="1"/>
  <c r="M41" i="1"/>
  <c r="L41" i="1"/>
  <c r="K41" i="1"/>
  <c r="J41" i="1"/>
  <c r="I41" i="1"/>
  <c r="H41" i="1"/>
  <c r="G41" i="1"/>
  <c r="F41" i="1"/>
  <c r="E41" i="1"/>
  <c r="D41" i="1"/>
  <c r="O40" i="1"/>
  <c r="N40" i="1"/>
  <c r="M40" i="1"/>
  <c r="L40" i="1"/>
  <c r="K40" i="1"/>
  <c r="J40" i="1"/>
  <c r="I40" i="1"/>
  <c r="H40" i="1"/>
  <c r="G40" i="1"/>
  <c r="F40" i="1"/>
  <c r="E40" i="1"/>
  <c r="D40" i="1"/>
  <c r="O39" i="1"/>
  <c r="N39" i="1"/>
  <c r="M39" i="1"/>
  <c r="L39" i="1"/>
  <c r="K39" i="1"/>
  <c r="J39" i="1"/>
  <c r="I39" i="1"/>
  <c r="H39" i="1"/>
  <c r="G39" i="1"/>
  <c r="F39" i="1"/>
  <c r="E39" i="1"/>
  <c r="D39" i="1"/>
  <c r="O38" i="1"/>
  <c r="N38" i="1"/>
  <c r="M38" i="1"/>
  <c r="L38" i="1"/>
  <c r="K38" i="1"/>
  <c r="J38" i="1"/>
  <c r="I38" i="1"/>
  <c r="H38" i="1"/>
  <c r="G38" i="1"/>
  <c r="F38" i="1"/>
  <c r="E38" i="1"/>
  <c r="D38" i="1"/>
  <c r="O37" i="1"/>
  <c r="N37" i="1"/>
  <c r="M37" i="1"/>
  <c r="L37" i="1"/>
  <c r="K37" i="1"/>
  <c r="J37" i="1"/>
  <c r="I37" i="1"/>
  <c r="H37" i="1"/>
  <c r="G37" i="1"/>
  <c r="F37" i="1"/>
  <c r="E37" i="1"/>
  <c r="D37" i="1"/>
  <c r="O36" i="1"/>
  <c r="N36" i="1"/>
  <c r="M36" i="1"/>
  <c r="L36" i="1"/>
  <c r="K36" i="1"/>
  <c r="J36" i="1"/>
  <c r="I36" i="1"/>
  <c r="H36" i="1"/>
  <c r="G36" i="1"/>
  <c r="F36" i="1"/>
  <c r="E36" i="1"/>
  <c r="D36" i="1"/>
  <c r="O35" i="1"/>
  <c r="O47" i="1" s="1"/>
  <c r="N35" i="1"/>
  <c r="N47" i="1" s="1"/>
  <c r="M35" i="1"/>
  <c r="M47" i="1" s="1"/>
  <c r="L35" i="1"/>
  <c r="L47" i="1" s="1"/>
  <c r="K35" i="1"/>
  <c r="K47" i="1" s="1"/>
  <c r="J35" i="1"/>
  <c r="J47" i="1" s="1"/>
  <c r="I35" i="1"/>
  <c r="I47" i="1" s="1"/>
  <c r="H35" i="1"/>
  <c r="H47" i="1" s="1"/>
  <c r="G35" i="1"/>
  <c r="G47" i="1" s="1"/>
  <c r="F35" i="1"/>
  <c r="F47" i="1" s="1"/>
  <c r="E35" i="1"/>
  <c r="E47" i="1" s="1"/>
  <c r="D35" i="1"/>
  <c r="D47" i="1" s="1"/>
  <c r="O33" i="1"/>
  <c r="N33" i="1"/>
  <c r="M33" i="1"/>
  <c r="L33" i="1"/>
  <c r="K33" i="1"/>
  <c r="J33" i="1"/>
  <c r="I33" i="1"/>
  <c r="H33" i="1"/>
  <c r="G33" i="1"/>
  <c r="F33" i="1"/>
  <c r="E33" i="1"/>
  <c r="D33" i="1"/>
  <c r="O32" i="1"/>
  <c r="N32" i="1"/>
  <c r="M32" i="1"/>
  <c r="L32" i="1"/>
  <c r="K32" i="1"/>
  <c r="J32" i="1"/>
  <c r="I32" i="1"/>
  <c r="H32" i="1"/>
  <c r="G32" i="1"/>
  <c r="F32" i="1"/>
  <c r="E32" i="1"/>
  <c r="D32" i="1"/>
  <c r="O31" i="1"/>
  <c r="N31" i="1"/>
  <c r="M31" i="1"/>
  <c r="L31" i="1"/>
  <c r="K31" i="1"/>
  <c r="J31" i="1"/>
  <c r="I31" i="1"/>
  <c r="H31" i="1"/>
  <c r="G31" i="1"/>
  <c r="F31" i="1"/>
  <c r="E31" i="1"/>
  <c r="D31" i="1"/>
  <c r="O30" i="1"/>
  <c r="N30" i="1"/>
  <c r="M30" i="1"/>
  <c r="L30" i="1"/>
  <c r="K30" i="1"/>
  <c r="J30" i="1"/>
  <c r="I30" i="1"/>
  <c r="H30" i="1"/>
  <c r="G30" i="1"/>
  <c r="F30" i="1"/>
  <c r="E30" i="1"/>
  <c r="D30" i="1"/>
  <c r="O29" i="1"/>
  <c r="N29" i="1"/>
  <c r="M29" i="1"/>
  <c r="L29" i="1"/>
  <c r="K29" i="1"/>
  <c r="J29" i="1"/>
  <c r="I29" i="1"/>
  <c r="H29" i="1"/>
  <c r="G29" i="1"/>
  <c r="F29" i="1"/>
  <c r="E29" i="1"/>
  <c r="D29" i="1"/>
  <c r="O28" i="1"/>
  <c r="N28" i="1"/>
  <c r="M28" i="1"/>
  <c r="L28" i="1"/>
  <c r="K28" i="1"/>
  <c r="J28" i="1"/>
  <c r="I28" i="1"/>
  <c r="H28" i="1"/>
  <c r="G28" i="1"/>
  <c r="F28" i="1"/>
  <c r="E28" i="1"/>
  <c r="D28" i="1"/>
  <c r="O27" i="1"/>
  <c r="N27" i="1"/>
  <c r="M27" i="1"/>
  <c r="L27" i="1"/>
  <c r="K27" i="1"/>
  <c r="J27" i="1"/>
  <c r="I27" i="1"/>
  <c r="H27" i="1"/>
  <c r="G27" i="1"/>
  <c r="F27" i="1"/>
  <c r="E27" i="1"/>
  <c r="D27" i="1"/>
  <c r="O26" i="1"/>
  <c r="N26" i="1"/>
  <c r="M26" i="1"/>
  <c r="L26" i="1"/>
  <c r="K26" i="1"/>
  <c r="J26" i="1"/>
  <c r="I26" i="1"/>
  <c r="H26" i="1"/>
  <c r="G26" i="1"/>
  <c r="F26" i="1"/>
  <c r="E26" i="1"/>
  <c r="D26" i="1"/>
  <c r="O25" i="1"/>
  <c r="N25" i="1"/>
  <c r="M25" i="1"/>
  <c r="L25" i="1"/>
  <c r="K25" i="1"/>
  <c r="J25" i="1"/>
  <c r="I25" i="1"/>
  <c r="H25" i="1"/>
  <c r="G25" i="1"/>
  <c r="F25" i="1"/>
  <c r="E25" i="1"/>
  <c r="D25" i="1"/>
  <c r="O24" i="1"/>
  <c r="N24" i="1"/>
  <c r="M24" i="1"/>
  <c r="L24" i="1"/>
  <c r="K24" i="1"/>
  <c r="J24" i="1"/>
  <c r="I24" i="1"/>
  <c r="H24" i="1"/>
  <c r="G24" i="1"/>
  <c r="F24" i="1"/>
  <c r="E24" i="1"/>
  <c r="D24" i="1"/>
  <c r="O23" i="1"/>
  <c r="N23" i="1"/>
  <c r="M23" i="1"/>
  <c r="L23" i="1"/>
  <c r="K23" i="1"/>
  <c r="J23" i="1"/>
  <c r="I23" i="1"/>
  <c r="H23" i="1"/>
  <c r="G23" i="1"/>
  <c r="F23" i="1"/>
  <c r="E23" i="1"/>
  <c r="D23" i="1"/>
  <c r="O22" i="1"/>
  <c r="O34" i="1" s="1"/>
  <c r="N22" i="1"/>
  <c r="N34" i="1" s="1"/>
  <c r="M22" i="1"/>
  <c r="M34" i="1" s="1"/>
  <c r="L22" i="1"/>
  <c r="L34" i="1" s="1"/>
  <c r="K22" i="1"/>
  <c r="K34" i="1" s="1"/>
  <c r="J22" i="1"/>
  <c r="J34" i="1" s="1"/>
  <c r="I22" i="1"/>
  <c r="I34" i="1" s="1"/>
  <c r="H22" i="1"/>
  <c r="H34" i="1" s="1"/>
  <c r="G22" i="1"/>
  <c r="G34" i="1" s="1"/>
  <c r="F22" i="1"/>
  <c r="F34" i="1" s="1"/>
  <c r="E22" i="1"/>
  <c r="E34" i="1" s="1"/>
  <c r="D22" i="1"/>
  <c r="D34" i="1" s="1"/>
  <c r="O21" i="1"/>
  <c r="N21" i="1"/>
  <c r="M21" i="1"/>
  <c r="L21" i="1"/>
  <c r="K21" i="1"/>
  <c r="J21" i="1"/>
  <c r="I21" i="1"/>
  <c r="H21" i="1"/>
  <c r="G21" i="1"/>
  <c r="F21" i="1"/>
  <c r="E21" i="1"/>
  <c r="D21" i="1"/>
  <c r="O20" i="1"/>
  <c r="N20" i="1"/>
  <c r="M20" i="1"/>
  <c r="L20" i="1"/>
  <c r="K20" i="1"/>
  <c r="J20" i="1"/>
  <c r="I20" i="1"/>
  <c r="H20" i="1"/>
  <c r="G20" i="1"/>
  <c r="F20" i="1"/>
  <c r="E20" i="1"/>
  <c r="D20" i="1"/>
  <c r="O19" i="1"/>
  <c r="N19" i="1"/>
  <c r="M19" i="1"/>
  <c r="L19" i="1"/>
  <c r="K19" i="1"/>
  <c r="J19" i="1"/>
  <c r="I19" i="1"/>
  <c r="H19" i="1"/>
  <c r="G19" i="1"/>
  <c r="F19" i="1"/>
  <c r="E19" i="1"/>
  <c r="D19" i="1"/>
  <c r="O18" i="1"/>
  <c r="N18" i="1"/>
  <c r="M18" i="1"/>
  <c r="L18" i="1"/>
  <c r="K18" i="1"/>
  <c r="J18" i="1"/>
  <c r="I18" i="1"/>
  <c r="H18" i="1"/>
  <c r="G18" i="1"/>
  <c r="F18" i="1"/>
  <c r="E18" i="1"/>
  <c r="D18" i="1"/>
  <c r="O17" i="1"/>
  <c r="N17" i="1"/>
  <c r="M17" i="1"/>
  <c r="L17" i="1"/>
  <c r="K17" i="1"/>
  <c r="J17" i="1"/>
  <c r="I17" i="1"/>
  <c r="H17" i="1"/>
  <c r="G17" i="1"/>
  <c r="F17" i="1"/>
  <c r="E17" i="1"/>
  <c r="D17" i="1"/>
  <c r="O16" i="1"/>
  <c r="N16" i="1"/>
  <c r="M16" i="1"/>
  <c r="L16" i="1"/>
  <c r="K16" i="1"/>
  <c r="J16" i="1"/>
  <c r="I16" i="1"/>
  <c r="H16" i="1"/>
  <c r="G16" i="1"/>
  <c r="F16" i="1"/>
  <c r="E16" i="1"/>
  <c r="D16" i="1"/>
  <c r="O15" i="1"/>
  <c r="N15" i="1"/>
  <c r="M15" i="1"/>
  <c r="L15" i="1"/>
  <c r="K15" i="1"/>
  <c r="J15" i="1"/>
  <c r="I15" i="1"/>
  <c r="H15" i="1"/>
  <c r="G15" i="1"/>
  <c r="F15" i="1"/>
  <c r="E15" i="1"/>
  <c r="D15" i="1"/>
  <c r="O14" i="1"/>
  <c r="N14" i="1"/>
  <c r="M14" i="1"/>
  <c r="L14" i="1"/>
  <c r="K14" i="1"/>
  <c r="J14" i="1"/>
  <c r="I14" i="1"/>
  <c r="H14" i="1"/>
  <c r="G14" i="1"/>
  <c r="F14" i="1"/>
  <c r="E14" i="1"/>
  <c r="D14" i="1"/>
  <c r="O13" i="1"/>
  <c r="N13" i="1"/>
  <c r="M13" i="1"/>
  <c r="L13" i="1"/>
  <c r="K13" i="1"/>
  <c r="J13" i="1"/>
  <c r="I13" i="1"/>
  <c r="H13" i="1"/>
  <c r="G13" i="1"/>
  <c r="F13" i="1"/>
  <c r="E13" i="1"/>
  <c r="D13" i="1"/>
  <c r="O12" i="1"/>
  <c r="N12" i="1"/>
  <c r="M12" i="1"/>
  <c r="L12" i="1"/>
  <c r="K12" i="1"/>
  <c r="J12" i="1"/>
  <c r="I12" i="1"/>
  <c r="H12" i="1"/>
  <c r="G12" i="1"/>
  <c r="F12" i="1"/>
  <c r="E12" i="1"/>
  <c r="D12" i="1"/>
  <c r="O11" i="1"/>
  <c r="N11" i="1"/>
  <c r="M11" i="1"/>
  <c r="L11" i="1"/>
  <c r="K11" i="1"/>
  <c r="J11" i="1"/>
  <c r="I11" i="1"/>
  <c r="H11" i="1"/>
  <c r="G11" i="1"/>
  <c r="F11" i="1"/>
  <c r="E11" i="1"/>
  <c r="D11" i="1"/>
  <c r="O10" i="1"/>
  <c r="N10" i="1"/>
  <c r="M10" i="1"/>
  <c r="L10" i="1"/>
  <c r="K10" i="1"/>
  <c r="J10" i="1"/>
  <c r="I10" i="1"/>
  <c r="H10" i="1"/>
  <c r="G10" i="1"/>
  <c r="F10" i="1"/>
  <c r="E10" i="1"/>
  <c r="D10" i="1"/>
  <c r="O9" i="1"/>
  <c r="N9" i="1"/>
  <c r="M9" i="1"/>
  <c r="L9" i="1"/>
  <c r="K9" i="1"/>
  <c r="J9" i="1"/>
  <c r="I9" i="1"/>
  <c r="H9" i="1"/>
  <c r="G9" i="1"/>
  <c r="F9" i="1"/>
  <c r="E9" i="1"/>
  <c r="D9" i="1"/>
  <c r="O8" i="1"/>
  <c r="N8" i="1"/>
  <c r="M8" i="1"/>
  <c r="L8" i="1"/>
  <c r="K8" i="1"/>
  <c r="J8" i="1"/>
  <c r="I8" i="1"/>
  <c r="H8" i="1"/>
  <c r="G8" i="1"/>
  <c r="F8" i="1"/>
  <c r="E8" i="1"/>
  <c r="D8" i="1"/>
  <c r="O7" i="1"/>
  <c r="N7" i="1"/>
  <c r="M7" i="1"/>
  <c r="L7" i="1"/>
  <c r="K7" i="1"/>
  <c r="J7" i="1"/>
  <c r="I7" i="1"/>
  <c r="H7" i="1"/>
  <c r="G7" i="1"/>
  <c r="F7" i="1"/>
  <c r="E7" i="1"/>
  <c r="D7" i="1"/>
  <c r="O6" i="1"/>
  <c r="N6" i="1"/>
  <c r="M6" i="1"/>
  <c r="L6" i="1"/>
  <c r="K6" i="1"/>
  <c r="J6" i="1"/>
  <c r="I6" i="1"/>
  <c r="H6" i="1"/>
  <c r="G6" i="1"/>
  <c r="F6" i="1"/>
  <c r="E6" i="1"/>
  <c r="D6" i="1"/>
  <c r="O5" i="1"/>
  <c r="N5" i="1"/>
  <c r="M5" i="1"/>
  <c r="L5" i="1"/>
  <c r="K5" i="1"/>
  <c r="J5" i="1"/>
  <c r="I5" i="1"/>
  <c r="H5" i="1"/>
  <c r="G5" i="1"/>
  <c r="F5" i="1"/>
  <c r="E5" i="1"/>
  <c r="D5" i="1"/>
  <c r="O4" i="1"/>
  <c r="N4" i="1"/>
  <c r="M4" i="1"/>
  <c r="L4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<sst xmlns="http://schemas.openxmlformats.org/spreadsheetml/2006/main" count="128" uniqueCount="37">
  <si>
    <t>Dados da Operação Balada Segura (2ª fase) - Mensal</t>
  </si>
  <si>
    <t>Período das Operações</t>
  </si>
  <si>
    <t xml:space="preserve">Veíc. Abordados </t>
  </si>
  <si>
    <t>Veíc. Autuados</t>
  </si>
  <si>
    <t>Veíc. Recolhidos</t>
  </si>
  <si>
    <t>CNHs Recolhidas</t>
  </si>
  <si>
    <t>CRLVs Recolhidas</t>
  </si>
  <si>
    <t>Total Autuações</t>
  </si>
  <si>
    <t>Testes de etilôm. realizados</t>
  </si>
  <si>
    <t>Autuados por Recusa - Art. 165 c/c Art. 277</t>
  </si>
  <si>
    <t>Autuados por Teste - Art. 165</t>
  </si>
  <si>
    <t xml:space="preserve">Autuados Crime - Art. 165 e art. 306 </t>
  </si>
  <si>
    <t>Total autuados por teste</t>
  </si>
  <si>
    <t>Número de Blitze</t>
  </si>
  <si>
    <t>Set</t>
  </si>
  <si>
    <t>Out</t>
  </si>
  <si>
    <t>Nov</t>
  </si>
  <si>
    <t>Dez</t>
  </si>
  <si>
    <t>TOTAL 2011</t>
  </si>
  <si>
    <t>Jan</t>
  </si>
  <si>
    <t>Fev</t>
  </si>
  <si>
    <t>Mar</t>
  </si>
  <si>
    <t>Abr</t>
  </si>
  <si>
    <t>Mai</t>
  </si>
  <si>
    <t>Jun</t>
  </si>
  <si>
    <t>Jul</t>
  </si>
  <si>
    <t>Ago</t>
  </si>
  <si>
    <t>TOTAL 2012</t>
  </si>
  <si>
    <t>TOTAL 2013</t>
  </si>
  <si>
    <t>TOTAL 2014</t>
  </si>
  <si>
    <t>Total 2015</t>
  </si>
  <si>
    <t>Total 2016</t>
  </si>
  <si>
    <t>Total 2017</t>
  </si>
  <si>
    <t>Total 2018</t>
  </si>
  <si>
    <t>Total 2019</t>
  </si>
  <si>
    <t>Total 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</si>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</sst>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4"/>
      <name val="Arial"/>
      <family val="2"/>
    </font>
    <font>
      <b/>
      <sz val="11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1"/>
      <name val="Lucida Console"/>
      <family val="3"/>
    </font>
    <font>
      <sz val="12"/>
      <name val="Lucida Console"/>
      <family val="3"/>
    </font>
    <font>
      <b/>
      <sz val="12"/>
      <name val="Lucida Console"/>
      <family val="3"/>
    </font>
    <font>
      <b/>
      <sz val="13"/>
      <name val="Tahoma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centerContinuous" vertical="center" wrapText="1"/>
      <protection locked="0"/>
    </xf>
    <xf numFmtId="3" fontId="5" fillId="2" borderId="15" xfId="0" applyNumberFormat="1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 horizontal="center"/>
    </xf>
    <xf numFmtId="3" fontId="5" fillId="2" borderId="17" xfId="0" applyNumberFormat="1" applyFont="1" applyFill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6" fillId="2" borderId="14" xfId="0" applyFont="1" applyFill="1" applyBorder="1" applyAlignment="1" applyProtection="1">
      <alignment horizontal="centerContinuous" vertical="center" wrapText="1"/>
      <protection locked="0"/>
    </xf>
    <xf numFmtId="3" fontId="8" fillId="2" borderId="15" xfId="0" applyNumberFormat="1" applyFont="1" applyFill="1" applyBorder="1" applyAlignment="1">
      <alignment horizontal="center"/>
    </xf>
    <xf numFmtId="3" fontId="8" fillId="2" borderId="16" xfId="0" applyNumberFormat="1" applyFont="1" applyFill="1" applyBorder="1" applyAlignment="1">
      <alignment horizontal="center"/>
    </xf>
    <xf numFmtId="3" fontId="8" fillId="2" borderId="17" xfId="0" applyNumberFormat="1" applyFont="1" applyFill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3" fontId="9" fillId="3" borderId="31" xfId="0" applyNumberFormat="1" applyFont="1" applyFill="1" applyBorder="1" applyAlignment="1">
      <alignment horizontal="center" vertical="center"/>
    </xf>
    <xf numFmtId="3" fontId="9" fillId="3" borderId="3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5" borderId="7" xfId="0" applyFont="1" applyFill="1" applyBorder="1" applyAlignment="1" applyProtection="1">
      <alignment horizontal="centerContinuous" vertical="center" wrapText="1"/>
      <protection locked="0"/>
    </xf>
    <xf numFmtId="0" fontId="2" fillId="5" borderId="12" xfId="0" applyFont="1" applyFill="1" applyBorder="1" applyAlignment="1" applyProtection="1">
      <alignment horizontal="centerContinuous" vertical="center" wrapText="1"/>
      <protection locked="0"/>
    </xf>
    <xf numFmtId="0" fontId="6" fillId="5" borderId="7" xfId="0" applyFont="1" applyFill="1" applyBorder="1" applyAlignment="1" applyProtection="1">
      <alignment horizontal="centerContinuous" vertical="center" wrapText="1"/>
      <protection locked="0"/>
    </xf>
    <xf numFmtId="0" fontId="6" fillId="5" borderId="12" xfId="0" applyFont="1" applyFill="1" applyBorder="1" applyAlignment="1" applyProtection="1">
      <alignment horizontal="centerContinuous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56028</xdr:colOff>
      <xdr:row>0</xdr:row>
      <xdr:rowOff>78437</xdr:rowOff>
    </xdr:from>
    <xdr:to>
      <xdr:col>2</xdr:col>
      <xdr:colOff>1092537</xdr:colOff>
      <xdr:row>1</xdr:row>
      <xdr:rowOff>368479</xdr:rowOff>
    </xdr:to>
    <xdr:pic>
      <xdr:nvPicPr>
        <xdr:cNvPr id="2" name="Imagem 1" descr="logo_balada.jpg">
          <a:extLst>
            <a:ext uri="{FF2B5EF4-FFF2-40B4-BE49-F238E27FC236}">
              <a16:creationId xmlns:a16="http://schemas.microsoft.com/office/drawing/2014/main" id="{504C0C71-4BEF-41E6-9F7A-2E8FAE1DD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528" y="78437"/>
          <a:ext cx="1638489" cy="7243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u/Dropbox/Espa&#231;o%20AssTec/Marcus/Balada%20Segura/Relat&#243;rios/2020/03-MAR/Mensal%20todos%20munic&#237;pios%202&#170;%20fase%20at&#233;%20mar&#231;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us/Dropbox/Espac&#807;o%20AssTec/Marcus/Balada%20Segura/Relato&#769;rios/Projeto%20planilhas%20Balada%20Segura/GERAL%20-%20m&#234;s-%20em%20desenvolvi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al"/>
      <sheetName val="colar dados"/>
    </sheetNames>
    <sheetDataSet>
      <sheetData sheetId="0"/>
      <sheetData sheetId="1">
        <row r="4">
          <cell r="C4">
            <v>146</v>
          </cell>
          <cell r="D4">
            <v>53</v>
          </cell>
          <cell r="E4">
            <v>17</v>
          </cell>
          <cell r="F4">
            <v>28</v>
          </cell>
          <cell r="G4">
            <v>0</v>
          </cell>
          <cell r="H4">
            <v>86</v>
          </cell>
          <cell r="I4">
            <v>135</v>
          </cell>
          <cell r="J4">
            <v>11</v>
          </cell>
          <cell r="K4">
            <v>10</v>
          </cell>
          <cell r="L4">
            <v>6</v>
          </cell>
          <cell r="M4">
            <v>16</v>
          </cell>
          <cell r="N4">
            <v>5</v>
          </cell>
        </row>
        <row r="5">
          <cell r="C5">
            <v>1152</v>
          </cell>
          <cell r="D5">
            <v>365</v>
          </cell>
          <cell r="E5">
            <v>107</v>
          </cell>
          <cell r="F5">
            <v>191</v>
          </cell>
          <cell r="G5">
            <v>32</v>
          </cell>
          <cell r="H5">
            <v>595</v>
          </cell>
          <cell r="I5">
            <v>1035</v>
          </cell>
          <cell r="J5">
            <v>117</v>
          </cell>
          <cell r="K5">
            <v>42</v>
          </cell>
          <cell r="L5">
            <v>22</v>
          </cell>
          <cell r="M5">
            <v>64</v>
          </cell>
          <cell r="N5">
            <v>31</v>
          </cell>
        </row>
        <row r="6">
          <cell r="C6">
            <v>1660</v>
          </cell>
          <cell r="D6">
            <v>404</v>
          </cell>
          <cell r="E6">
            <v>142</v>
          </cell>
          <cell r="F6">
            <v>211</v>
          </cell>
          <cell r="G6">
            <v>58</v>
          </cell>
          <cell r="H6">
            <v>677</v>
          </cell>
          <cell r="I6">
            <v>1541</v>
          </cell>
          <cell r="J6">
            <v>119</v>
          </cell>
          <cell r="K6">
            <v>46</v>
          </cell>
          <cell r="L6">
            <v>22</v>
          </cell>
          <cell r="M6">
            <v>68</v>
          </cell>
          <cell r="N6">
            <v>29</v>
          </cell>
        </row>
        <row r="7">
          <cell r="C7">
            <v>2362</v>
          </cell>
          <cell r="D7">
            <v>463</v>
          </cell>
          <cell r="E7">
            <v>150</v>
          </cell>
          <cell r="F7">
            <v>280</v>
          </cell>
          <cell r="G7">
            <v>21</v>
          </cell>
          <cell r="H7">
            <v>784</v>
          </cell>
          <cell r="I7">
            <v>2219</v>
          </cell>
          <cell r="J7">
            <v>143</v>
          </cell>
          <cell r="K7">
            <v>73</v>
          </cell>
          <cell r="L7">
            <v>36</v>
          </cell>
          <cell r="M7">
            <v>109</v>
          </cell>
          <cell r="N7">
            <v>38</v>
          </cell>
        </row>
        <row r="8">
          <cell r="C8">
            <v>5320</v>
          </cell>
          <cell r="D8">
            <v>1285</v>
          </cell>
          <cell r="E8">
            <v>416</v>
          </cell>
          <cell r="F8">
            <v>710</v>
          </cell>
          <cell r="G8">
            <v>111</v>
          </cell>
          <cell r="H8">
            <v>2142</v>
          </cell>
          <cell r="I8">
            <v>4930</v>
          </cell>
          <cell r="J8">
            <v>390</v>
          </cell>
          <cell r="K8">
            <v>171</v>
          </cell>
          <cell r="L8">
            <v>86</v>
          </cell>
          <cell r="M8">
            <v>257</v>
          </cell>
          <cell r="N8">
            <v>103</v>
          </cell>
        </row>
        <row r="9">
          <cell r="C9">
            <v>2643</v>
          </cell>
          <cell r="D9">
            <v>433</v>
          </cell>
          <cell r="E9">
            <v>110</v>
          </cell>
          <cell r="F9">
            <v>247</v>
          </cell>
          <cell r="G9">
            <v>23</v>
          </cell>
          <cell r="H9">
            <v>759</v>
          </cell>
          <cell r="I9">
            <v>2499</v>
          </cell>
          <cell r="J9">
            <v>144</v>
          </cell>
          <cell r="K9">
            <v>56</v>
          </cell>
          <cell r="L9">
            <v>21</v>
          </cell>
          <cell r="M9">
            <v>77</v>
          </cell>
          <cell r="N9">
            <v>43</v>
          </cell>
        </row>
        <row r="10">
          <cell r="C10">
            <v>3666</v>
          </cell>
          <cell r="D10">
            <v>618</v>
          </cell>
          <cell r="E10">
            <v>164</v>
          </cell>
          <cell r="F10">
            <v>350</v>
          </cell>
          <cell r="G10">
            <v>56</v>
          </cell>
          <cell r="H10">
            <v>1079</v>
          </cell>
          <cell r="I10">
            <v>3481</v>
          </cell>
          <cell r="J10">
            <v>185</v>
          </cell>
          <cell r="K10">
            <v>79</v>
          </cell>
          <cell r="L10">
            <v>40</v>
          </cell>
          <cell r="M10">
            <v>119</v>
          </cell>
          <cell r="N10">
            <v>48</v>
          </cell>
        </row>
        <row r="11">
          <cell r="C11">
            <v>2999</v>
          </cell>
          <cell r="D11">
            <v>656</v>
          </cell>
          <cell r="E11">
            <v>164</v>
          </cell>
          <cell r="F11">
            <v>444</v>
          </cell>
          <cell r="G11">
            <v>62</v>
          </cell>
          <cell r="H11">
            <v>1162</v>
          </cell>
          <cell r="I11">
            <v>2743</v>
          </cell>
          <cell r="J11">
            <v>256</v>
          </cell>
          <cell r="K11">
            <v>103</v>
          </cell>
          <cell r="L11">
            <v>45</v>
          </cell>
          <cell r="M11">
            <v>148</v>
          </cell>
          <cell r="N11">
            <v>45</v>
          </cell>
        </row>
        <row r="12">
          <cell r="C12">
            <v>1794</v>
          </cell>
          <cell r="D12">
            <v>447</v>
          </cell>
          <cell r="E12">
            <v>127</v>
          </cell>
          <cell r="F12">
            <v>252</v>
          </cell>
          <cell r="G12">
            <v>59</v>
          </cell>
          <cell r="H12">
            <v>804</v>
          </cell>
          <cell r="I12">
            <v>1642</v>
          </cell>
          <cell r="J12">
            <v>152</v>
          </cell>
          <cell r="K12">
            <v>62</v>
          </cell>
          <cell r="L12">
            <v>21</v>
          </cell>
          <cell r="M12">
            <v>83</v>
          </cell>
          <cell r="N12">
            <v>29</v>
          </cell>
        </row>
        <row r="13">
          <cell r="C13">
            <v>2890</v>
          </cell>
          <cell r="D13">
            <v>572</v>
          </cell>
          <cell r="E13">
            <v>259</v>
          </cell>
          <cell r="F13">
            <v>323</v>
          </cell>
          <cell r="G13">
            <v>33</v>
          </cell>
          <cell r="H13">
            <v>968</v>
          </cell>
          <cell r="I13">
            <v>2699</v>
          </cell>
          <cell r="J13">
            <v>191</v>
          </cell>
          <cell r="K13">
            <v>58</v>
          </cell>
          <cell r="L13">
            <v>39</v>
          </cell>
          <cell r="M13">
            <v>97</v>
          </cell>
          <cell r="N13">
            <v>36</v>
          </cell>
        </row>
        <row r="14">
          <cell r="C14">
            <v>2810</v>
          </cell>
          <cell r="D14">
            <v>608</v>
          </cell>
          <cell r="E14">
            <v>309</v>
          </cell>
          <cell r="F14">
            <v>307</v>
          </cell>
          <cell r="G14">
            <v>46</v>
          </cell>
          <cell r="H14">
            <v>1032</v>
          </cell>
          <cell r="I14">
            <v>2625</v>
          </cell>
          <cell r="J14">
            <v>185</v>
          </cell>
          <cell r="K14">
            <v>53</v>
          </cell>
          <cell r="L14">
            <v>42</v>
          </cell>
          <cell r="M14">
            <v>95</v>
          </cell>
          <cell r="N14">
            <v>34</v>
          </cell>
        </row>
        <row r="15">
          <cell r="C15">
            <v>2793</v>
          </cell>
          <cell r="D15">
            <v>623</v>
          </cell>
          <cell r="E15">
            <v>299</v>
          </cell>
          <cell r="F15">
            <v>292</v>
          </cell>
          <cell r="G15">
            <v>61</v>
          </cell>
          <cell r="H15">
            <v>1075</v>
          </cell>
          <cell r="I15">
            <v>2581</v>
          </cell>
          <cell r="J15">
            <v>212</v>
          </cell>
          <cell r="K15">
            <v>43</v>
          </cell>
          <cell r="L15">
            <v>26</v>
          </cell>
          <cell r="M15">
            <v>69</v>
          </cell>
          <cell r="N15">
            <v>33</v>
          </cell>
        </row>
        <row r="16">
          <cell r="C16">
            <v>3630</v>
          </cell>
          <cell r="D16">
            <v>917</v>
          </cell>
          <cell r="E16">
            <v>381</v>
          </cell>
          <cell r="F16">
            <v>495</v>
          </cell>
          <cell r="G16">
            <v>95</v>
          </cell>
          <cell r="H16">
            <v>1609</v>
          </cell>
          <cell r="I16">
            <v>3281</v>
          </cell>
          <cell r="J16">
            <v>349</v>
          </cell>
          <cell r="K16">
            <v>80</v>
          </cell>
          <cell r="L16">
            <v>48</v>
          </cell>
          <cell r="M16">
            <v>128</v>
          </cell>
          <cell r="N16">
            <v>42</v>
          </cell>
        </row>
        <row r="17">
          <cell r="C17">
            <v>2054</v>
          </cell>
          <cell r="D17">
            <v>569</v>
          </cell>
          <cell r="E17">
            <v>219</v>
          </cell>
          <cell r="F17">
            <v>310</v>
          </cell>
          <cell r="G17">
            <v>59</v>
          </cell>
          <cell r="H17">
            <v>1030</v>
          </cell>
          <cell r="I17">
            <v>1835</v>
          </cell>
          <cell r="J17">
            <v>219</v>
          </cell>
          <cell r="K17">
            <v>54</v>
          </cell>
          <cell r="L17">
            <v>26</v>
          </cell>
          <cell r="M17">
            <v>80</v>
          </cell>
          <cell r="N17">
            <v>27</v>
          </cell>
        </row>
        <row r="18">
          <cell r="C18">
            <v>2732</v>
          </cell>
          <cell r="D18">
            <v>560</v>
          </cell>
          <cell r="E18">
            <v>175</v>
          </cell>
          <cell r="F18">
            <v>343</v>
          </cell>
          <cell r="G18">
            <v>63</v>
          </cell>
          <cell r="H18">
            <v>993</v>
          </cell>
          <cell r="I18">
            <v>2501</v>
          </cell>
          <cell r="J18">
            <v>231</v>
          </cell>
          <cell r="K18">
            <v>58</v>
          </cell>
          <cell r="L18">
            <v>33</v>
          </cell>
          <cell r="M18">
            <v>91</v>
          </cell>
          <cell r="N18">
            <v>32</v>
          </cell>
        </row>
        <row r="19">
          <cell r="C19">
            <v>3232</v>
          </cell>
          <cell r="D19">
            <v>682</v>
          </cell>
          <cell r="E19">
            <v>198</v>
          </cell>
          <cell r="F19">
            <v>395</v>
          </cell>
          <cell r="G19">
            <v>75</v>
          </cell>
          <cell r="H19">
            <v>1229</v>
          </cell>
          <cell r="I19">
            <v>2958</v>
          </cell>
          <cell r="J19">
            <v>274</v>
          </cell>
          <cell r="K19">
            <v>65</v>
          </cell>
          <cell r="L19">
            <v>34</v>
          </cell>
          <cell r="M19">
            <v>99</v>
          </cell>
          <cell r="N19">
            <v>41</v>
          </cell>
        </row>
        <row r="20">
          <cell r="C20">
            <v>2367</v>
          </cell>
          <cell r="D20">
            <v>519</v>
          </cell>
          <cell r="E20">
            <v>139</v>
          </cell>
          <cell r="F20">
            <v>269</v>
          </cell>
          <cell r="G20">
            <v>44</v>
          </cell>
          <cell r="H20">
            <v>897</v>
          </cell>
          <cell r="I20">
            <v>2177</v>
          </cell>
          <cell r="J20">
            <v>190</v>
          </cell>
          <cell r="K20">
            <v>45</v>
          </cell>
          <cell r="L20">
            <v>23</v>
          </cell>
          <cell r="M20">
            <v>68</v>
          </cell>
          <cell r="N20">
            <v>31</v>
          </cell>
        </row>
        <row r="21">
          <cell r="C21">
            <v>33610</v>
          </cell>
          <cell r="D21">
            <v>7204</v>
          </cell>
          <cell r="E21">
            <v>2544</v>
          </cell>
          <cell r="F21">
            <v>4027</v>
          </cell>
          <cell r="G21">
            <v>676</v>
          </cell>
          <cell r="H21">
            <v>12637</v>
          </cell>
          <cell r="I21">
            <v>31022</v>
          </cell>
          <cell r="J21">
            <v>2588</v>
          </cell>
          <cell r="K21">
            <v>756</v>
          </cell>
          <cell r="L21">
            <v>398</v>
          </cell>
          <cell r="M21">
            <v>1154</v>
          </cell>
          <cell r="N21">
            <v>441</v>
          </cell>
        </row>
        <row r="22">
          <cell r="C22">
            <v>5760</v>
          </cell>
          <cell r="D22">
            <v>1130</v>
          </cell>
          <cell r="E22">
            <v>380</v>
          </cell>
          <cell r="F22">
            <v>364</v>
          </cell>
          <cell r="G22">
            <v>84</v>
          </cell>
          <cell r="H22">
            <v>1930</v>
          </cell>
          <cell r="I22">
            <v>5558</v>
          </cell>
          <cell r="J22">
            <v>202</v>
          </cell>
          <cell r="K22">
            <v>77</v>
          </cell>
          <cell r="L22">
            <v>49</v>
          </cell>
          <cell r="M22">
            <v>126</v>
          </cell>
          <cell r="N22">
            <v>75</v>
          </cell>
        </row>
        <row r="23">
          <cell r="C23">
            <v>5146</v>
          </cell>
          <cell r="D23">
            <v>1083</v>
          </cell>
          <cell r="E23">
            <v>304</v>
          </cell>
          <cell r="F23">
            <v>437</v>
          </cell>
          <cell r="G23">
            <v>64</v>
          </cell>
          <cell r="H23">
            <v>1955</v>
          </cell>
          <cell r="I23">
            <v>4943</v>
          </cell>
          <cell r="J23">
            <v>203</v>
          </cell>
          <cell r="K23">
            <v>144</v>
          </cell>
          <cell r="L23">
            <v>63</v>
          </cell>
          <cell r="M23">
            <v>207</v>
          </cell>
          <cell r="N23">
            <v>74</v>
          </cell>
        </row>
        <row r="24">
          <cell r="C24">
            <v>2648</v>
          </cell>
          <cell r="D24">
            <v>526</v>
          </cell>
          <cell r="E24">
            <v>111</v>
          </cell>
          <cell r="F24">
            <v>233</v>
          </cell>
          <cell r="G24">
            <v>54</v>
          </cell>
          <cell r="H24">
            <v>944</v>
          </cell>
          <cell r="I24">
            <v>2493</v>
          </cell>
          <cell r="J24">
            <v>155</v>
          </cell>
          <cell r="K24">
            <v>53</v>
          </cell>
          <cell r="L24">
            <v>15</v>
          </cell>
          <cell r="M24">
            <v>68</v>
          </cell>
          <cell r="N24">
            <v>34</v>
          </cell>
        </row>
        <row r="25">
          <cell r="C25">
            <v>2212</v>
          </cell>
          <cell r="D25">
            <v>547</v>
          </cell>
          <cell r="E25">
            <v>94</v>
          </cell>
          <cell r="F25">
            <v>264</v>
          </cell>
          <cell r="G25">
            <v>87</v>
          </cell>
          <cell r="H25">
            <v>974</v>
          </cell>
          <cell r="I25">
            <v>2038</v>
          </cell>
          <cell r="J25">
            <v>174</v>
          </cell>
          <cell r="K25">
            <v>50</v>
          </cell>
          <cell r="L25">
            <v>22</v>
          </cell>
          <cell r="M25">
            <v>72</v>
          </cell>
          <cell r="N25">
            <v>29</v>
          </cell>
        </row>
        <row r="26">
          <cell r="C26">
            <v>2725</v>
          </cell>
          <cell r="D26">
            <v>691</v>
          </cell>
          <cell r="E26">
            <v>267</v>
          </cell>
          <cell r="F26">
            <v>289</v>
          </cell>
          <cell r="G26">
            <v>46</v>
          </cell>
          <cell r="H26">
            <v>1231</v>
          </cell>
          <cell r="I26">
            <v>2511</v>
          </cell>
          <cell r="J26">
            <v>214</v>
          </cell>
          <cell r="K26">
            <v>52</v>
          </cell>
          <cell r="L26">
            <v>10</v>
          </cell>
          <cell r="M26">
            <v>62</v>
          </cell>
          <cell r="N26">
            <v>36</v>
          </cell>
        </row>
        <row r="27">
          <cell r="C27">
            <v>1968</v>
          </cell>
          <cell r="D27">
            <v>515</v>
          </cell>
          <cell r="E27">
            <v>176</v>
          </cell>
          <cell r="F27">
            <v>207</v>
          </cell>
          <cell r="G27">
            <v>45</v>
          </cell>
          <cell r="H27">
            <v>914</v>
          </cell>
          <cell r="I27">
            <v>1824</v>
          </cell>
          <cell r="J27">
            <v>144</v>
          </cell>
          <cell r="K27">
            <v>42</v>
          </cell>
          <cell r="L27">
            <v>16</v>
          </cell>
          <cell r="M27">
            <v>58</v>
          </cell>
          <cell r="N27">
            <v>30</v>
          </cell>
        </row>
        <row r="28">
          <cell r="C28">
            <v>2145</v>
          </cell>
          <cell r="D28">
            <v>603</v>
          </cell>
          <cell r="E28">
            <v>204</v>
          </cell>
          <cell r="F28">
            <v>239</v>
          </cell>
          <cell r="G28">
            <v>64</v>
          </cell>
          <cell r="H28">
            <v>1082</v>
          </cell>
          <cell r="I28">
            <v>1965</v>
          </cell>
          <cell r="J28">
            <v>180</v>
          </cell>
          <cell r="K28">
            <v>44</v>
          </cell>
          <cell r="L28">
            <v>8</v>
          </cell>
          <cell r="M28">
            <v>52</v>
          </cell>
          <cell r="N28">
            <v>31</v>
          </cell>
        </row>
        <row r="29">
          <cell r="C29">
            <v>2260</v>
          </cell>
          <cell r="D29">
            <v>537</v>
          </cell>
          <cell r="E29">
            <v>169</v>
          </cell>
          <cell r="F29">
            <v>225</v>
          </cell>
          <cell r="G29">
            <v>49</v>
          </cell>
          <cell r="H29">
            <v>927</v>
          </cell>
          <cell r="I29">
            <v>2103</v>
          </cell>
          <cell r="J29">
            <v>157</v>
          </cell>
          <cell r="K29">
            <v>54</v>
          </cell>
          <cell r="L29">
            <v>10</v>
          </cell>
          <cell r="M29">
            <v>64</v>
          </cell>
          <cell r="N29">
            <v>35</v>
          </cell>
        </row>
        <row r="30">
          <cell r="C30">
            <v>2462</v>
          </cell>
          <cell r="D30">
            <v>477</v>
          </cell>
          <cell r="E30">
            <v>165</v>
          </cell>
          <cell r="F30">
            <v>185</v>
          </cell>
          <cell r="G30">
            <v>57</v>
          </cell>
          <cell r="H30">
            <v>795</v>
          </cell>
          <cell r="I30">
            <v>2346</v>
          </cell>
          <cell r="J30">
            <v>116</v>
          </cell>
          <cell r="K30">
            <v>50</v>
          </cell>
          <cell r="L30">
            <v>14</v>
          </cell>
          <cell r="M30">
            <v>64</v>
          </cell>
          <cell r="N30">
            <v>39</v>
          </cell>
        </row>
        <row r="31">
          <cell r="C31">
            <v>2766</v>
          </cell>
          <cell r="D31">
            <v>583</v>
          </cell>
          <cell r="E31">
            <v>143</v>
          </cell>
          <cell r="F31">
            <v>252</v>
          </cell>
          <cell r="G31">
            <v>70</v>
          </cell>
          <cell r="H31">
            <v>1012</v>
          </cell>
          <cell r="I31">
            <v>2613</v>
          </cell>
          <cell r="J31">
            <v>153</v>
          </cell>
          <cell r="K31">
            <v>77</v>
          </cell>
          <cell r="L31">
            <v>19</v>
          </cell>
          <cell r="M31">
            <v>96</v>
          </cell>
          <cell r="N31">
            <v>43</v>
          </cell>
        </row>
        <row r="32">
          <cell r="C32">
            <v>3163</v>
          </cell>
          <cell r="D32">
            <v>618</v>
          </cell>
          <cell r="E32">
            <v>123</v>
          </cell>
          <cell r="F32">
            <v>256</v>
          </cell>
          <cell r="G32">
            <v>53</v>
          </cell>
          <cell r="H32">
            <v>1028</v>
          </cell>
          <cell r="I32">
            <v>3017</v>
          </cell>
          <cell r="J32">
            <v>146</v>
          </cell>
          <cell r="K32">
            <v>84</v>
          </cell>
          <cell r="L32">
            <v>14</v>
          </cell>
          <cell r="M32">
            <v>98</v>
          </cell>
          <cell r="N32">
            <v>52</v>
          </cell>
        </row>
        <row r="33">
          <cell r="C33">
            <v>3015</v>
          </cell>
          <cell r="D33">
            <v>597</v>
          </cell>
          <cell r="E33">
            <v>108</v>
          </cell>
          <cell r="F33">
            <v>242</v>
          </cell>
          <cell r="G33">
            <v>42</v>
          </cell>
          <cell r="H33">
            <v>979</v>
          </cell>
          <cell r="I33">
            <v>2879</v>
          </cell>
          <cell r="J33">
            <v>136</v>
          </cell>
          <cell r="K33">
            <v>78</v>
          </cell>
          <cell r="L33">
            <v>16</v>
          </cell>
          <cell r="M33">
            <v>94</v>
          </cell>
          <cell r="N33">
            <v>50</v>
          </cell>
        </row>
        <row r="35">
          <cell r="C35">
            <v>5597</v>
          </cell>
          <cell r="D35">
            <v>1083</v>
          </cell>
          <cell r="E35">
            <v>160</v>
          </cell>
          <cell r="F35">
            <v>480</v>
          </cell>
          <cell r="G35">
            <v>37</v>
          </cell>
          <cell r="H35">
            <v>1885</v>
          </cell>
          <cell r="I35">
            <v>5331</v>
          </cell>
          <cell r="J35">
            <v>266</v>
          </cell>
          <cell r="K35">
            <v>168</v>
          </cell>
          <cell r="L35">
            <v>33</v>
          </cell>
          <cell r="M35">
            <v>201</v>
          </cell>
          <cell r="N35">
            <v>76</v>
          </cell>
        </row>
        <row r="36">
          <cell r="C36">
            <v>5172</v>
          </cell>
          <cell r="D36">
            <v>1059</v>
          </cell>
          <cell r="E36">
            <v>172</v>
          </cell>
          <cell r="F36">
            <v>551</v>
          </cell>
          <cell r="G36">
            <v>32</v>
          </cell>
          <cell r="H36">
            <v>1904</v>
          </cell>
          <cell r="I36">
            <v>4863</v>
          </cell>
          <cell r="J36">
            <v>309</v>
          </cell>
          <cell r="K36">
            <v>159</v>
          </cell>
          <cell r="L36">
            <v>42</v>
          </cell>
          <cell r="M36">
            <v>201</v>
          </cell>
          <cell r="N36">
            <v>70</v>
          </cell>
        </row>
        <row r="37">
          <cell r="C37">
            <v>3318</v>
          </cell>
          <cell r="D37">
            <v>766</v>
          </cell>
          <cell r="E37">
            <v>162</v>
          </cell>
          <cell r="F37">
            <v>336</v>
          </cell>
          <cell r="G37">
            <v>25</v>
          </cell>
          <cell r="H37">
            <v>1331</v>
          </cell>
          <cell r="I37">
            <v>3111</v>
          </cell>
          <cell r="J37">
            <v>207</v>
          </cell>
          <cell r="K37">
            <v>101</v>
          </cell>
          <cell r="L37">
            <v>20</v>
          </cell>
          <cell r="M37">
            <v>121</v>
          </cell>
          <cell r="N37">
            <v>56</v>
          </cell>
        </row>
        <row r="38">
          <cell r="C38">
            <v>5151</v>
          </cell>
          <cell r="D38">
            <v>1127</v>
          </cell>
          <cell r="E38">
            <v>219</v>
          </cell>
          <cell r="F38">
            <v>539</v>
          </cell>
          <cell r="G38">
            <v>43</v>
          </cell>
          <cell r="H38">
            <v>1948</v>
          </cell>
          <cell r="I38">
            <v>4827</v>
          </cell>
          <cell r="J38">
            <v>324</v>
          </cell>
          <cell r="K38">
            <v>162</v>
          </cell>
          <cell r="L38">
            <v>39</v>
          </cell>
          <cell r="M38">
            <v>201</v>
          </cell>
          <cell r="N38">
            <v>86</v>
          </cell>
        </row>
        <row r="39">
          <cell r="C39">
            <v>5650</v>
          </cell>
          <cell r="D39">
            <v>1245</v>
          </cell>
          <cell r="E39">
            <v>305</v>
          </cell>
          <cell r="F39">
            <v>611</v>
          </cell>
          <cell r="G39">
            <v>83</v>
          </cell>
          <cell r="H39">
            <v>2056</v>
          </cell>
          <cell r="I39">
            <v>5257</v>
          </cell>
          <cell r="J39">
            <v>393</v>
          </cell>
          <cell r="K39">
            <v>158</v>
          </cell>
          <cell r="L39">
            <v>29</v>
          </cell>
          <cell r="M39">
            <v>187</v>
          </cell>
          <cell r="N39">
            <v>93</v>
          </cell>
        </row>
        <row r="40">
          <cell r="C40">
            <v>3329</v>
          </cell>
          <cell r="D40">
            <v>714</v>
          </cell>
          <cell r="E40">
            <v>179</v>
          </cell>
          <cell r="F40">
            <v>338</v>
          </cell>
          <cell r="G40">
            <v>69</v>
          </cell>
          <cell r="H40">
            <v>1105</v>
          </cell>
          <cell r="I40">
            <v>3103</v>
          </cell>
          <cell r="J40">
            <v>226</v>
          </cell>
          <cell r="K40">
            <v>78</v>
          </cell>
          <cell r="L40">
            <v>12</v>
          </cell>
          <cell r="M40">
            <v>90</v>
          </cell>
          <cell r="N40">
            <v>53</v>
          </cell>
        </row>
        <row r="41">
          <cell r="C41">
            <v>4981</v>
          </cell>
          <cell r="D41">
            <v>1027</v>
          </cell>
          <cell r="E41">
            <v>313</v>
          </cell>
          <cell r="F41">
            <v>400</v>
          </cell>
          <cell r="G41">
            <v>98</v>
          </cell>
          <cell r="H41">
            <v>1533</v>
          </cell>
          <cell r="I41">
            <v>4727</v>
          </cell>
          <cell r="J41">
            <v>254</v>
          </cell>
          <cell r="K41">
            <v>105</v>
          </cell>
          <cell r="L41">
            <v>16</v>
          </cell>
          <cell r="M41">
            <v>121</v>
          </cell>
          <cell r="N41">
            <v>73</v>
          </cell>
        </row>
        <row r="42">
          <cell r="C42">
            <v>6108</v>
          </cell>
          <cell r="D42">
            <v>1386</v>
          </cell>
          <cell r="E42">
            <v>359</v>
          </cell>
          <cell r="F42">
            <v>553</v>
          </cell>
          <cell r="G42">
            <v>127</v>
          </cell>
          <cell r="H42">
            <v>2260</v>
          </cell>
          <cell r="I42">
            <v>5729</v>
          </cell>
          <cell r="J42">
            <v>379</v>
          </cell>
          <cell r="K42">
            <v>144</v>
          </cell>
          <cell r="L42">
            <v>20</v>
          </cell>
          <cell r="M42">
            <v>164</v>
          </cell>
          <cell r="N42">
            <v>96</v>
          </cell>
        </row>
        <row r="43">
          <cell r="C43">
            <v>3073</v>
          </cell>
          <cell r="D43">
            <v>779</v>
          </cell>
          <cell r="E43">
            <v>174</v>
          </cell>
          <cell r="F43">
            <v>331</v>
          </cell>
          <cell r="G43">
            <v>94</v>
          </cell>
          <cell r="H43">
            <v>1261</v>
          </cell>
          <cell r="I43">
            <v>2839</v>
          </cell>
          <cell r="J43">
            <v>234</v>
          </cell>
          <cell r="K43">
            <v>72</v>
          </cell>
          <cell r="L43">
            <v>14</v>
          </cell>
          <cell r="M43">
            <v>86</v>
          </cell>
          <cell r="N43">
            <v>54</v>
          </cell>
        </row>
        <row r="44">
          <cell r="C44">
            <v>2888</v>
          </cell>
          <cell r="D44">
            <v>718</v>
          </cell>
          <cell r="E44">
            <v>168</v>
          </cell>
          <cell r="F44">
            <v>290</v>
          </cell>
          <cell r="G44">
            <v>160</v>
          </cell>
          <cell r="H44">
            <v>1158</v>
          </cell>
          <cell r="I44">
            <v>2718</v>
          </cell>
          <cell r="J44">
            <v>170</v>
          </cell>
          <cell r="K44">
            <v>85</v>
          </cell>
          <cell r="L44">
            <v>12</v>
          </cell>
          <cell r="M44">
            <v>97</v>
          </cell>
          <cell r="N44">
            <v>58</v>
          </cell>
        </row>
        <row r="45">
          <cell r="C45">
            <v>4414</v>
          </cell>
          <cell r="D45">
            <v>760</v>
          </cell>
          <cell r="E45">
            <v>109</v>
          </cell>
          <cell r="F45">
            <v>354</v>
          </cell>
          <cell r="G45">
            <v>70</v>
          </cell>
          <cell r="H45">
            <v>1226</v>
          </cell>
          <cell r="I45">
            <v>4183</v>
          </cell>
          <cell r="J45">
            <v>231</v>
          </cell>
          <cell r="K45">
            <v>95</v>
          </cell>
          <cell r="L45">
            <v>16</v>
          </cell>
          <cell r="M45">
            <v>111</v>
          </cell>
          <cell r="N45">
            <v>84</v>
          </cell>
        </row>
        <row r="46">
          <cell r="C46">
            <v>4644</v>
          </cell>
          <cell r="D46">
            <v>827</v>
          </cell>
          <cell r="E46">
            <v>128</v>
          </cell>
          <cell r="F46">
            <v>405</v>
          </cell>
          <cell r="G46">
            <v>90</v>
          </cell>
          <cell r="H46">
            <v>1473</v>
          </cell>
          <cell r="I46">
            <v>4389</v>
          </cell>
          <cell r="J46">
            <v>255</v>
          </cell>
          <cell r="K46">
            <v>98</v>
          </cell>
          <cell r="L46">
            <v>22</v>
          </cell>
          <cell r="M46">
            <v>120</v>
          </cell>
          <cell r="N46">
            <v>91</v>
          </cell>
        </row>
        <row r="48">
          <cell r="C48">
            <v>6657</v>
          </cell>
          <cell r="D48">
            <v>1379</v>
          </cell>
          <cell r="E48">
            <v>197</v>
          </cell>
          <cell r="F48">
            <v>679</v>
          </cell>
          <cell r="G48">
            <v>80</v>
          </cell>
          <cell r="H48">
            <v>2334</v>
          </cell>
          <cell r="I48">
            <v>6261</v>
          </cell>
          <cell r="J48">
            <v>396</v>
          </cell>
          <cell r="K48">
            <v>225</v>
          </cell>
          <cell r="L48">
            <v>42</v>
          </cell>
          <cell r="M48">
            <v>267</v>
          </cell>
          <cell r="N48">
            <v>125</v>
          </cell>
        </row>
        <row r="49">
          <cell r="C49">
            <v>5875</v>
          </cell>
          <cell r="D49">
            <v>1260</v>
          </cell>
          <cell r="E49">
            <v>206</v>
          </cell>
          <cell r="F49">
            <v>621</v>
          </cell>
          <cell r="G49">
            <v>161</v>
          </cell>
          <cell r="H49">
            <v>2216</v>
          </cell>
          <cell r="I49">
            <v>5471</v>
          </cell>
          <cell r="J49">
            <v>404</v>
          </cell>
          <cell r="K49">
            <v>159</v>
          </cell>
          <cell r="L49">
            <v>47</v>
          </cell>
          <cell r="M49">
            <v>206</v>
          </cell>
          <cell r="N49">
            <v>112</v>
          </cell>
        </row>
        <row r="50">
          <cell r="C50">
            <v>5339</v>
          </cell>
          <cell r="D50">
            <v>1301</v>
          </cell>
          <cell r="E50">
            <v>193</v>
          </cell>
          <cell r="F50">
            <v>642</v>
          </cell>
          <cell r="G50">
            <v>186</v>
          </cell>
          <cell r="H50">
            <v>2367</v>
          </cell>
          <cell r="I50">
            <v>4894</v>
          </cell>
          <cell r="J50">
            <v>445</v>
          </cell>
          <cell r="K50">
            <v>138</v>
          </cell>
          <cell r="L50">
            <v>37</v>
          </cell>
          <cell r="M50">
            <v>175</v>
          </cell>
          <cell r="N50">
            <v>94</v>
          </cell>
        </row>
        <row r="51">
          <cell r="C51">
            <v>6550</v>
          </cell>
          <cell r="D51">
            <v>1600</v>
          </cell>
          <cell r="E51">
            <v>257</v>
          </cell>
          <cell r="F51">
            <v>726</v>
          </cell>
          <cell r="G51">
            <v>180</v>
          </cell>
          <cell r="H51">
            <v>2819</v>
          </cell>
          <cell r="I51">
            <v>6078</v>
          </cell>
          <cell r="J51">
            <v>472</v>
          </cell>
          <cell r="K51">
            <v>176</v>
          </cell>
          <cell r="L51">
            <v>46</v>
          </cell>
          <cell r="M51">
            <v>222</v>
          </cell>
          <cell r="N51">
            <v>114</v>
          </cell>
        </row>
        <row r="52">
          <cell r="C52">
            <v>6015</v>
          </cell>
          <cell r="D52">
            <v>1706</v>
          </cell>
          <cell r="E52">
            <v>442</v>
          </cell>
          <cell r="F52">
            <v>717</v>
          </cell>
          <cell r="G52">
            <v>330</v>
          </cell>
          <cell r="H52">
            <v>2878</v>
          </cell>
          <cell r="I52">
            <v>5519</v>
          </cell>
          <cell r="J52">
            <v>496</v>
          </cell>
          <cell r="K52">
            <v>147</v>
          </cell>
          <cell r="L52">
            <v>29</v>
          </cell>
          <cell r="M52">
            <v>176</v>
          </cell>
          <cell r="N52">
            <v>100</v>
          </cell>
        </row>
        <row r="53">
          <cell r="C53">
            <v>7335</v>
          </cell>
          <cell r="D53">
            <v>1803</v>
          </cell>
          <cell r="E53">
            <v>496</v>
          </cell>
          <cell r="F53">
            <v>671</v>
          </cell>
          <cell r="G53">
            <v>329</v>
          </cell>
          <cell r="H53">
            <v>2986</v>
          </cell>
          <cell r="I53">
            <v>6906</v>
          </cell>
          <cell r="J53">
            <v>429</v>
          </cell>
          <cell r="K53">
            <v>168</v>
          </cell>
          <cell r="L53">
            <v>35</v>
          </cell>
          <cell r="M53">
            <v>203</v>
          </cell>
          <cell r="N53">
            <v>121</v>
          </cell>
        </row>
        <row r="54">
          <cell r="C54">
            <v>5809</v>
          </cell>
          <cell r="D54">
            <v>1421</v>
          </cell>
          <cell r="E54">
            <v>432</v>
          </cell>
          <cell r="F54">
            <v>551</v>
          </cell>
          <cell r="G54">
            <v>313</v>
          </cell>
          <cell r="H54">
            <v>2377</v>
          </cell>
          <cell r="I54">
            <v>5429</v>
          </cell>
          <cell r="J54">
            <v>380</v>
          </cell>
          <cell r="K54">
            <v>114</v>
          </cell>
          <cell r="L54">
            <v>32</v>
          </cell>
          <cell r="M54">
            <v>146</v>
          </cell>
          <cell r="N54">
            <v>107</v>
          </cell>
        </row>
        <row r="55">
          <cell r="C55">
            <v>6591</v>
          </cell>
          <cell r="D55">
            <v>1515</v>
          </cell>
          <cell r="E55">
            <v>434</v>
          </cell>
          <cell r="F55">
            <v>607</v>
          </cell>
          <cell r="G55">
            <v>313</v>
          </cell>
          <cell r="H55">
            <v>2604</v>
          </cell>
          <cell r="I55">
            <v>6182</v>
          </cell>
          <cell r="J55">
            <v>409</v>
          </cell>
          <cell r="K55">
            <v>139</v>
          </cell>
          <cell r="L55">
            <v>27</v>
          </cell>
          <cell r="M55">
            <v>166</v>
          </cell>
          <cell r="N55">
            <v>111</v>
          </cell>
        </row>
        <row r="56">
          <cell r="C56">
            <v>4944</v>
          </cell>
          <cell r="D56">
            <v>1009</v>
          </cell>
          <cell r="E56">
            <v>300</v>
          </cell>
          <cell r="F56">
            <v>399</v>
          </cell>
          <cell r="G56">
            <v>212</v>
          </cell>
          <cell r="H56">
            <v>1667</v>
          </cell>
          <cell r="I56">
            <v>4666</v>
          </cell>
          <cell r="J56">
            <v>278</v>
          </cell>
          <cell r="K56">
            <v>95</v>
          </cell>
          <cell r="L56">
            <v>7</v>
          </cell>
          <cell r="M56">
            <v>102</v>
          </cell>
          <cell r="N56">
            <v>77</v>
          </cell>
        </row>
        <row r="57">
          <cell r="C57">
            <v>7510</v>
          </cell>
          <cell r="D57">
            <v>1712</v>
          </cell>
          <cell r="E57">
            <v>572</v>
          </cell>
          <cell r="F57">
            <v>657</v>
          </cell>
          <cell r="G57">
            <v>356</v>
          </cell>
          <cell r="H57">
            <v>2832</v>
          </cell>
          <cell r="I57">
            <v>7089</v>
          </cell>
          <cell r="J57">
            <v>421</v>
          </cell>
          <cell r="K57">
            <v>156</v>
          </cell>
          <cell r="L57">
            <v>21</v>
          </cell>
          <cell r="M57">
            <v>177</v>
          </cell>
          <cell r="N57">
            <v>106</v>
          </cell>
        </row>
        <row r="58">
          <cell r="C58">
            <v>9940</v>
          </cell>
          <cell r="D58">
            <v>2242</v>
          </cell>
          <cell r="E58">
            <v>671</v>
          </cell>
          <cell r="F58">
            <v>837</v>
          </cell>
          <cell r="G58">
            <v>411</v>
          </cell>
          <cell r="H58">
            <v>3691</v>
          </cell>
          <cell r="I58">
            <v>9379</v>
          </cell>
          <cell r="J58">
            <v>561</v>
          </cell>
          <cell r="K58">
            <v>169</v>
          </cell>
          <cell r="L58">
            <v>27</v>
          </cell>
          <cell r="M58">
            <v>196</v>
          </cell>
          <cell r="N58">
            <v>124</v>
          </cell>
        </row>
        <row r="59">
          <cell r="C59">
            <v>8265</v>
          </cell>
          <cell r="D59">
            <v>1865</v>
          </cell>
          <cell r="E59">
            <v>566</v>
          </cell>
          <cell r="F59">
            <v>804</v>
          </cell>
          <cell r="G59">
            <v>337</v>
          </cell>
          <cell r="H59">
            <v>3160</v>
          </cell>
          <cell r="I59">
            <v>7779</v>
          </cell>
          <cell r="J59">
            <v>486</v>
          </cell>
          <cell r="K59">
            <v>194</v>
          </cell>
          <cell r="L59">
            <v>42</v>
          </cell>
          <cell r="M59">
            <v>236</v>
          </cell>
          <cell r="N59">
            <v>106</v>
          </cell>
        </row>
        <row r="61">
          <cell r="C61">
            <v>7717</v>
          </cell>
          <cell r="D61">
            <v>1636</v>
          </cell>
          <cell r="E61">
            <v>340</v>
          </cell>
          <cell r="F61">
            <v>778</v>
          </cell>
          <cell r="G61">
            <v>202</v>
          </cell>
          <cell r="H61">
            <v>2655</v>
          </cell>
          <cell r="I61">
            <v>7190</v>
          </cell>
          <cell r="J61">
            <v>527</v>
          </cell>
          <cell r="K61">
            <v>175</v>
          </cell>
          <cell r="L61">
            <v>30</v>
          </cell>
          <cell r="M61">
            <v>205</v>
          </cell>
          <cell r="N61">
            <v>144</v>
          </cell>
        </row>
        <row r="62">
          <cell r="C62">
            <v>6502</v>
          </cell>
          <cell r="D62">
            <v>1252</v>
          </cell>
          <cell r="E62">
            <v>240</v>
          </cell>
          <cell r="F62">
            <v>538</v>
          </cell>
          <cell r="G62">
            <v>115</v>
          </cell>
          <cell r="H62">
            <v>1955</v>
          </cell>
          <cell r="I62">
            <v>6139</v>
          </cell>
          <cell r="J62">
            <v>363</v>
          </cell>
          <cell r="K62">
            <v>116</v>
          </cell>
          <cell r="L62">
            <v>27</v>
          </cell>
          <cell r="M62">
            <v>143</v>
          </cell>
          <cell r="N62">
            <v>114</v>
          </cell>
        </row>
        <row r="63">
          <cell r="C63">
            <v>7507</v>
          </cell>
          <cell r="D63">
            <v>1580</v>
          </cell>
          <cell r="E63">
            <v>369</v>
          </cell>
          <cell r="F63">
            <v>717</v>
          </cell>
          <cell r="G63">
            <v>205</v>
          </cell>
          <cell r="H63">
            <v>2505</v>
          </cell>
          <cell r="I63">
            <v>6996</v>
          </cell>
          <cell r="J63">
            <v>511</v>
          </cell>
          <cell r="K63">
            <v>129</v>
          </cell>
          <cell r="L63">
            <v>25</v>
          </cell>
          <cell r="M63">
            <v>154</v>
          </cell>
          <cell r="N63">
            <v>118</v>
          </cell>
        </row>
        <row r="64">
          <cell r="C64">
            <v>8965</v>
          </cell>
          <cell r="D64">
            <v>1846</v>
          </cell>
          <cell r="E64">
            <v>365</v>
          </cell>
          <cell r="F64">
            <v>932</v>
          </cell>
          <cell r="G64">
            <v>200</v>
          </cell>
          <cell r="H64">
            <v>3047</v>
          </cell>
          <cell r="I64">
            <v>8319</v>
          </cell>
          <cell r="J64">
            <v>646</v>
          </cell>
          <cell r="K64">
            <v>202</v>
          </cell>
          <cell r="L64">
            <v>28</v>
          </cell>
          <cell r="M64">
            <v>230</v>
          </cell>
          <cell r="N64">
            <v>141</v>
          </cell>
        </row>
        <row r="65">
          <cell r="C65">
            <v>9232</v>
          </cell>
          <cell r="D65">
            <v>2145</v>
          </cell>
          <cell r="E65">
            <v>868</v>
          </cell>
          <cell r="F65">
            <v>857</v>
          </cell>
          <cell r="G65">
            <v>498</v>
          </cell>
          <cell r="H65">
            <v>3537</v>
          </cell>
          <cell r="I65">
            <v>8621</v>
          </cell>
          <cell r="J65">
            <v>611</v>
          </cell>
          <cell r="K65">
            <v>157</v>
          </cell>
          <cell r="L65">
            <v>20</v>
          </cell>
          <cell r="M65">
            <v>177</v>
          </cell>
          <cell r="N65">
            <v>128</v>
          </cell>
        </row>
        <row r="66">
          <cell r="C66">
            <v>9920</v>
          </cell>
          <cell r="D66">
            <v>2218</v>
          </cell>
          <cell r="E66">
            <v>881</v>
          </cell>
          <cell r="F66">
            <v>853</v>
          </cell>
          <cell r="G66">
            <v>465</v>
          </cell>
          <cell r="H66">
            <v>3668</v>
          </cell>
          <cell r="I66">
            <v>9331</v>
          </cell>
          <cell r="J66">
            <v>589</v>
          </cell>
          <cell r="K66">
            <v>160</v>
          </cell>
          <cell r="L66">
            <v>21</v>
          </cell>
          <cell r="M66">
            <v>181</v>
          </cell>
          <cell r="N66">
            <v>146</v>
          </cell>
        </row>
        <row r="67">
          <cell r="C67">
            <v>7247</v>
          </cell>
          <cell r="D67">
            <v>1718</v>
          </cell>
          <cell r="E67">
            <v>656</v>
          </cell>
          <cell r="F67">
            <v>726</v>
          </cell>
          <cell r="G67">
            <v>403</v>
          </cell>
          <cell r="H67">
            <v>2992</v>
          </cell>
          <cell r="I67">
            <v>6751</v>
          </cell>
          <cell r="J67">
            <v>496</v>
          </cell>
          <cell r="K67">
            <v>125</v>
          </cell>
          <cell r="L67">
            <v>29</v>
          </cell>
          <cell r="M67">
            <v>154</v>
          </cell>
          <cell r="N67">
            <v>125</v>
          </cell>
        </row>
        <row r="68">
          <cell r="C68">
            <v>6802</v>
          </cell>
          <cell r="D68">
            <v>1498</v>
          </cell>
          <cell r="E68">
            <v>556</v>
          </cell>
          <cell r="F68">
            <v>616</v>
          </cell>
          <cell r="G68">
            <v>314</v>
          </cell>
          <cell r="H68">
            <v>2565</v>
          </cell>
          <cell r="I68">
            <v>6370</v>
          </cell>
          <cell r="J68">
            <v>432</v>
          </cell>
          <cell r="K68">
            <v>102</v>
          </cell>
          <cell r="L68">
            <v>23</v>
          </cell>
          <cell r="M68">
            <v>125</v>
          </cell>
          <cell r="N68">
            <v>112</v>
          </cell>
        </row>
        <row r="69">
          <cell r="C69">
            <v>8591</v>
          </cell>
          <cell r="D69">
            <v>1799</v>
          </cell>
          <cell r="E69">
            <v>534</v>
          </cell>
          <cell r="F69">
            <v>821</v>
          </cell>
          <cell r="G69">
            <v>321</v>
          </cell>
          <cell r="H69">
            <v>3063</v>
          </cell>
          <cell r="I69">
            <v>8021</v>
          </cell>
          <cell r="J69">
            <v>570</v>
          </cell>
          <cell r="K69">
            <v>154</v>
          </cell>
          <cell r="L69">
            <v>26</v>
          </cell>
          <cell r="M69">
            <v>180</v>
          </cell>
          <cell r="N69">
            <v>125</v>
          </cell>
        </row>
        <row r="70">
          <cell r="C70">
            <v>8020</v>
          </cell>
          <cell r="D70">
            <v>1658</v>
          </cell>
          <cell r="E70">
            <v>453</v>
          </cell>
          <cell r="F70">
            <v>813</v>
          </cell>
          <cell r="G70">
            <v>250</v>
          </cell>
          <cell r="H70">
            <v>2766</v>
          </cell>
          <cell r="I70">
            <v>7475</v>
          </cell>
          <cell r="J70">
            <v>545</v>
          </cell>
          <cell r="K70">
            <v>152</v>
          </cell>
          <cell r="L70">
            <v>24</v>
          </cell>
          <cell r="M70">
            <v>176</v>
          </cell>
          <cell r="N70">
            <v>136</v>
          </cell>
        </row>
        <row r="71">
          <cell r="C71">
            <v>8624</v>
          </cell>
          <cell r="D71">
            <v>1580</v>
          </cell>
          <cell r="E71">
            <v>400</v>
          </cell>
          <cell r="F71">
            <v>626</v>
          </cell>
          <cell r="G71">
            <v>208</v>
          </cell>
          <cell r="H71">
            <v>2583</v>
          </cell>
          <cell r="I71">
            <v>8253</v>
          </cell>
          <cell r="J71">
            <v>371</v>
          </cell>
          <cell r="K71">
            <v>160</v>
          </cell>
          <cell r="L71">
            <v>20</v>
          </cell>
          <cell r="M71">
            <v>180</v>
          </cell>
          <cell r="N71">
            <v>125</v>
          </cell>
        </row>
        <row r="72">
          <cell r="C72">
            <v>7448</v>
          </cell>
          <cell r="D72">
            <v>1444</v>
          </cell>
          <cell r="E72">
            <v>353</v>
          </cell>
          <cell r="F72">
            <v>606</v>
          </cell>
          <cell r="G72">
            <v>174</v>
          </cell>
          <cell r="H72">
            <v>2335</v>
          </cell>
          <cell r="I72">
            <v>7039</v>
          </cell>
          <cell r="J72">
            <v>409</v>
          </cell>
          <cell r="K72">
            <v>132</v>
          </cell>
          <cell r="L72">
            <v>30</v>
          </cell>
          <cell r="M72">
            <v>162</v>
          </cell>
          <cell r="N72">
            <v>116</v>
          </cell>
        </row>
        <row r="74">
          <cell r="C74">
            <v>9536</v>
          </cell>
          <cell r="D74">
            <v>1857</v>
          </cell>
          <cell r="E74">
            <v>388</v>
          </cell>
          <cell r="F74">
            <v>859</v>
          </cell>
          <cell r="G74">
            <v>171</v>
          </cell>
          <cell r="H74">
            <v>3121</v>
          </cell>
          <cell r="I74">
            <v>8962</v>
          </cell>
          <cell r="J74">
            <v>574</v>
          </cell>
          <cell r="K74">
            <v>197</v>
          </cell>
          <cell r="L74">
            <v>32</v>
          </cell>
          <cell r="M74">
            <v>229</v>
          </cell>
          <cell r="N74">
            <v>140</v>
          </cell>
        </row>
        <row r="75">
          <cell r="C75">
            <v>8906</v>
          </cell>
          <cell r="D75">
            <v>1951</v>
          </cell>
          <cell r="E75">
            <v>395</v>
          </cell>
          <cell r="F75">
            <v>876</v>
          </cell>
          <cell r="G75">
            <v>169</v>
          </cell>
          <cell r="H75">
            <v>3118</v>
          </cell>
          <cell r="I75">
            <v>8336</v>
          </cell>
          <cell r="J75">
            <v>570</v>
          </cell>
          <cell r="K75">
            <v>202</v>
          </cell>
          <cell r="L75">
            <v>42</v>
          </cell>
          <cell r="M75">
            <v>244</v>
          </cell>
          <cell r="N75">
            <v>152</v>
          </cell>
        </row>
        <row r="76">
          <cell r="C76">
            <v>10414</v>
          </cell>
          <cell r="D76">
            <v>1770</v>
          </cell>
          <cell r="E76">
            <v>356</v>
          </cell>
          <cell r="F76">
            <v>851</v>
          </cell>
          <cell r="G76">
            <v>159</v>
          </cell>
          <cell r="H76">
            <v>2723</v>
          </cell>
          <cell r="I76">
            <v>9850</v>
          </cell>
          <cell r="J76">
            <v>564</v>
          </cell>
          <cell r="K76">
            <v>175</v>
          </cell>
          <cell r="L76">
            <v>44</v>
          </cell>
          <cell r="M76">
            <v>219</v>
          </cell>
          <cell r="N76">
            <v>155</v>
          </cell>
        </row>
        <row r="77">
          <cell r="C77">
            <v>12346</v>
          </cell>
          <cell r="D77">
            <v>2110</v>
          </cell>
          <cell r="E77">
            <v>374</v>
          </cell>
          <cell r="F77">
            <v>964</v>
          </cell>
          <cell r="G77">
            <v>151</v>
          </cell>
          <cell r="H77">
            <v>3117</v>
          </cell>
          <cell r="I77">
            <v>11705</v>
          </cell>
          <cell r="J77">
            <v>641</v>
          </cell>
          <cell r="K77">
            <v>197</v>
          </cell>
          <cell r="L77">
            <v>39</v>
          </cell>
          <cell r="M77">
            <v>236</v>
          </cell>
          <cell r="N77">
            <v>164</v>
          </cell>
        </row>
        <row r="78">
          <cell r="C78">
            <v>10214</v>
          </cell>
          <cell r="D78">
            <v>2007</v>
          </cell>
          <cell r="E78">
            <v>804</v>
          </cell>
          <cell r="F78">
            <v>704</v>
          </cell>
          <cell r="G78">
            <v>274</v>
          </cell>
          <cell r="H78">
            <v>2985</v>
          </cell>
          <cell r="I78">
            <v>9751</v>
          </cell>
          <cell r="J78">
            <v>463</v>
          </cell>
          <cell r="K78">
            <v>134</v>
          </cell>
          <cell r="L78">
            <v>29</v>
          </cell>
          <cell r="M78">
            <v>163</v>
          </cell>
          <cell r="N78">
            <v>158</v>
          </cell>
        </row>
        <row r="79">
          <cell r="C79">
            <v>12022</v>
          </cell>
          <cell r="D79">
            <v>2294</v>
          </cell>
          <cell r="E79">
            <v>970</v>
          </cell>
          <cell r="F79">
            <v>864</v>
          </cell>
          <cell r="G79">
            <v>396</v>
          </cell>
          <cell r="H79">
            <v>3525</v>
          </cell>
          <cell r="I79">
            <v>11468</v>
          </cell>
          <cell r="J79">
            <v>554</v>
          </cell>
          <cell r="K79">
            <v>172</v>
          </cell>
          <cell r="L79">
            <v>29</v>
          </cell>
          <cell r="M79">
            <v>201</v>
          </cell>
          <cell r="N79">
            <v>189</v>
          </cell>
        </row>
        <row r="80">
          <cell r="C80">
            <v>12311</v>
          </cell>
          <cell r="D80">
            <v>2439</v>
          </cell>
          <cell r="E80">
            <v>923</v>
          </cell>
          <cell r="F80">
            <v>975</v>
          </cell>
          <cell r="G80">
            <v>300</v>
          </cell>
          <cell r="H80">
            <v>3779</v>
          </cell>
          <cell r="I80">
            <v>11725</v>
          </cell>
          <cell r="J80">
            <v>586</v>
          </cell>
          <cell r="K80">
            <v>229</v>
          </cell>
          <cell r="L80">
            <v>39</v>
          </cell>
          <cell r="M80">
            <v>268</v>
          </cell>
          <cell r="N80">
            <v>200</v>
          </cell>
        </row>
        <row r="81">
          <cell r="C81">
            <v>13417</v>
          </cell>
          <cell r="D81">
            <v>2794</v>
          </cell>
          <cell r="E81">
            <v>1098</v>
          </cell>
          <cell r="F81">
            <v>1057</v>
          </cell>
          <cell r="G81">
            <v>378</v>
          </cell>
          <cell r="H81">
            <v>4447</v>
          </cell>
          <cell r="I81">
            <v>12721</v>
          </cell>
          <cell r="J81">
            <v>696</v>
          </cell>
          <cell r="K81">
            <v>220</v>
          </cell>
          <cell r="L81">
            <v>29</v>
          </cell>
          <cell r="M81">
            <v>249</v>
          </cell>
          <cell r="N81">
            <v>202</v>
          </cell>
        </row>
        <row r="82">
          <cell r="C82">
            <v>10823</v>
          </cell>
          <cell r="D82">
            <v>2164</v>
          </cell>
          <cell r="E82">
            <v>708</v>
          </cell>
          <cell r="F82">
            <v>877</v>
          </cell>
          <cell r="G82">
            <v>283</v>
          </cell>
          <cell r="H82">
            <v>3485</v>
          </cell>
          <cell r="I82">
            <v>10277</v>
          </cell>
          <cell r="J82">
            <v>546</v>
          </cell>
          <cell r="K82">
            <v>226</v>
          </cell>
          <cell r="L82">
            <v>45</v>
          </cell>
          <cell r="M82">
            <v>271</v>
          </cell>
          <cell r="N82">
            <v>175</v>
          </cell>
        </row>
        <row r="83">
          <cell r="C83">
            <v>10357</v>
          </cell>
          <cell r="D83">
            <v>2143</v>
          </cell>
          <cell r="E83">
            <v>680</v>
          </cell>
          <cell r="F83">
            <v>845</v>
          </cell>
          <cell r="G83">
            <v>272</v>
          </cell>
          <cell r="H83">
            <v>3420</v>
          </cell>
          <cell r="I83">
            <v>9813</v>
          </cell>
          <cell r="J83">
            <v>544</v>
          </cell>
          <cell r="K83">
            <v>192</v>
          </cell>
          <cell r="L83">
            <v>26</v>
          </cell>
          <cell r="M83">
            <v>218</v>
          </cell>
          <cell r="N83">
            <v>185</v>
          </cell>
        </row>
        <row r="84">
          <cell r="C84">
            <v>11230</v>
          </cell>
          <cell r="D84">
            <v>2311</v>
          </cell>
          <cell r="E84">
            <v>681</v>
          </cell>
          <cell r="F84">
            <v>935</v>
          </cell>
          <cell r="G84">
            <v>239</v>
          </cell>
          <cell r="H84">
            <v>3715</v>
          </cell>
          <cell r="I84">
            <v>10644</v>
          </cell>
          <cell r="J84">
            <v>586</v>
          </cell>
          <cell r="K84">
            <v>219</v>
          </cell>
          <cell r="L84">
            <v>34</v>
          </cell>
          <cell r="M84">
            <v>253</v>
          </cell>
          <cell r="N84">
            <v>199</v>
          </cell>
        </row>
        <row r="85">
          <cell r="C85">
            <v>12280</v>
          </cell>
          <cell r="D85">
            <v>2526</v>
          </cell>
          <cell r="E85">
            <v>768</v>
          </cell>
          <cell r="F85">
            <v>1051</v>
          </cell>
          <cell r="G85">
            <v>242</v>
          </cell>
          <cell r="H85">
            <v>3987</v>
          </cell>
          <cell r="I85">
            <v>11586</v>
          </cell>
          <cell r="J85">
            <v>694</v>
          </cell>
          <cell r="K85">
            <v>229</v>
          </cell>
          <cell r="L85">
            <v>47</v>
          </cell>
          <cell r="M85">
            <v>276</v>
          </cell>
          <cell r="N85">
            <v>195</v>
          </cell>
        </row>
        <row r="87">
          <cell r="C87">
            <v>11979</v>
          </cell>
          <cell r="D87">
            <v>2495</v>
          </cell>
          <cell r="E87">
            <v>643</v>
          </cell>
          <cell r="F87">
            <v>932</v>
          </cell>
          <cell r="G87">
            <v>212</v>
          </cell>
          <cell r="H87">
            <v>4042</v>
          </cell>
          <cell r="I87">
            <v>11403</v>
          </cell>
          <cell r="J87">
            <v>576</v>
          </cell>
          <cell r="K87">
            <v>255</v>
          </cell>
          <cell r="L87">
            <v>39</v>
          </cell>
          <cell r="M87">
            <v>294</v>
          </cell>
          <cell r="N87">
            <v>198</v>
          </cell>
        </row>
        <row r="88">
          <cell r="C88">
            <v>10337</v>
          </cell>
          <cell r="D88">
            <v>2430</v>
          </cell>
          <cell r="E88">
            <v>627</v>
          </cell>
          <cell r="F88">
            <v>976</v>
          </cell>
          <cell r="G88">
            <v>206</v>
          </cell>
          <cell r="H88">
            <v>4106</v>
          </cell>
          <cell r="I88">
            <v>9724</v>
          </cell>
          <cell r="J88">
            <v>613</v>
          </cell>
          <cell r="K88">
            <v>240</v>
          </cell>
          <cell r="L88">
            <v>43</v>
          </cell>
          <cell r="M88">
            <v>283</v>
          </cell>
          <cell r="N88">
            <v>180</v>
          </cell>
        </row>
        <row r="89">
          <cell r="C89">
            <v>12515</v>
          </cell>
          <cell r="D89">
            <v>2924</v>
          </cell>
          <cell r="E89">
            <v>713</v>
          </cell>
          <cell r="F89">
            <v>1193</v>
          </cell>
          <cell r="G89">
            <v>310</v>
          </cell>
          <cell r="H89">
            <v>4865</v>
          </cell>
          <cell r="I89">
            <v>11739</v>
          </cell>
          <cell r="J89">
            <v>776</v>
          </cell>
          <cell r="K89">
            <v>261</v>
          </cell>
          <cell r="L89">
            <v>47</v>
          </cell>
          <cell r="M89">
            <v>308</v>
          </cell>
          <cell r="N89">
            <v>202</v>
          </cell>
        </row>
        <row r="90">
          <cell r="C90">
            <v>12954</v>
          </cell>
          <cell r="D90">
            <v>2588</v>
          </cell>
          <cell r="E90">
            <v>615</v>
          </cell>
          <cell r="F90">
            <v>904</v>
          </cell>
          <cell r="G90">
            <v>299</v>
          </cell>
          <cell r="H90">
            <v>4073</v>
          </cell>
          <cell r="I90">
            <v>12342</v>
          </cell>
          <cell r="J90">
            <v>612</v>
          </cell>
          <cell r="K90">
            <v>175</v>
          </cell>
          <cell r="L90">
            <v>46</v>
          </cell>
          <cell r="M90">
            <v>221</v>
          </cell>
          <cell r="N90">
            <v>190</v>
          </cell>
        </row>
        <row r="91">
          <cell r="C91">
            <v>11532</v>
          </cell>
          <cell r="D91">
            <v>2416</v>
          </cell>
          <cell r="E91">
            <v>973</v>
          </cell>
          <cell r="F91">
            <v>732</v>
          </cell>
          <cell r="G91">
            <v>298</v>
          </cell>
          <cell r="H91">
            <v>3681</v>
          </cell>
          <cell r="I91">
            <v>11046</v>
          </cell>
          <cell r="J91">
            <v>486</v>
          </cell>
          <cell r="K91">
            <v>138</v>
          </cell>
          <cell r="L91">
            <v>27</v>
          </cell>
          <cell r="M91">
            <v>165</v>
          </cell>
          <cell r="N91">
            <v>181</v>
          </cell>
        </row>
        <row r="92">
          <cell r="C92">
            <v>11417</v>
          </cell>
          <cell r="D92">
            <v>2386</v>
          </cell>
          <cell r="E92">
            <v>1048</v>
          </cell>
          <cell r="F92">
            <v>694</v>
          </cell>
          <cell r="G92">
            <v>312</v>
          </cell>
          <cell r="H92">
            <v>3675</v>
          </cell>
          <cell r="I92">
            <v>10948</v>
          </cell>
          <cell r="J92">
            <v>469</v>
          </cell>
          <cell r="K92">
            <v>133</v>
          </cell>
          <cell r="L92">
            <v>22</v>
          </cell>
          <cell r="M92">
            <v>155</v>
          </cell>
          <cell r="N92">
            <v>168</v>
          </cell>
        </row>
        <row r="93">
          <cell r="C93">
            <v>11026</v>
          </cell>
          <cell r="D93">
            <v>2304</v>
          </cell>
          <cell r="E93">
            <v>943</v>
          </cell>
          <cell r="F93">
            <v>757</v>
          </cell>
          <cell r="G93">
            <v>299</v>
          </cell>
          <cell r="H93">
            <v>3594</v>
          </cell>
          <cell r="I93">
            <v>10515</v>
          </cell>
          <cell r="J93">
            <v>511</v>
          </cell>
          <cell r="K93">
            <v>151</v>
          </cell>
          <cell r="L93">
            <v>24</v>
          </cell>
          <cell r="M93">
            <v>175</v>
          </cell>
          <cell r="N93">
            <v>181</v>
          </cell>
        </row>
        <row r="94">
          <cell r="C94">
            <v>11811</v>
          </cell>
          <cell r="D94">
            <v>2754</v>
          </cell>
          <cell r="E94">
            <v>1221</v>
          </cell>
          <cell r="F94">
            <v>862</v>
          </cell>
          <cell r="G94">
            <v>396</v>
          </cell>
          <cell r="H94">
            <v>4241</v>
          </cell>
          <cell r="I94">
            <v>11263</v>
          </cell>
          <cell r="J94">
            <v>548</v>
          </cell>
          <cell r="K94">
            <v>170</v>
          </cell>
          <cell r="L94">
            <v>30</v>
          </cell>
          <cell r="M94">
            <v>200</v>
          </cell>
          <cell r="N94">
            <v>195</v>
          </cell>
        </row>
        <row r="95">
          <cell r="C95">
            <v>12370</v>
          </cell>
          <cell r="D95">
            <v>2723</v>
          </cell>
          <cell r="E95">
            <v>1185</v>
          </cell>
          <cell r="F95">
            <v>908</v>
          </cell>
          <cell r="G95">
            <v>337</v>
          </cell>
          <cell r="H95">
            <v>4283</v>
          </cell>
          <cell r="I95">
            <v>11774</v>
          </cell>
          <cell r="J95">
            <v>596</v>
          </cell>
          <cell r="K95">
            <v>192</v>
          </cell>
          <cell r="L95">
            <v>31</v>
          </cell>
          <cell r="M95">
            <v>223</v>
          </cell>
          <cell r="N95">
            <v>195</v>
          </cell>
        </row>
        <row r="96">
          <cell r="C96">
            <v>11775</v>
          </cell>
          <cell r="D96">
            <v>2048</v>
          </cell>
          <cell r="E96">
            <v>697</v>
          </cell>
          <cell r="F96">
            <v>662</v>
          </cell>
          <cell r="G96">
            <v>282</v>
          </cell>
          <cell r="H96">
            <v>3070</v>
          </cell>
          <cell r="I96">
            <v>11314</v>
          </cell>
          <cell r="J96">
            <v>461</v>
          </cell>
          <cell r="K96">
            <v>121</v>
          </cell>
          <cell r="L96">
            <v>20</v>
          </cell>
          <cell r="M96">
            <v>141</v>
          </cell>
          <cell r="N96">
            <v>182</v>
          </cell>
        </row>
        <row r="97">
          <cell r="C97">
            <v>11046</v>
          </cell>
          <cell r="D97">
            <v>2363</v>
          </cell>
          <cell r="E97">
            <v>741</v>
          </cell>
          <cell r="F97">
            <v>892</v>
          </cell>
          <cell r="G97">
            <v>298</v>
          </cell>
          <cell r="H97">
            <v>3664</v>
          </cell>
          <cell r="I97">
            <v>10473</v>
          </cell>
          <cell r="J97">
            <v>573</v>
          </cell>
          <cell r="K97">
            <v>204</v>
          </cell>
          <cell r="L97">
            <v>35</v>
          </cell>
          <cell r="M97">
            <v>239</v>
          </cell>
          <cell r="N97">
            <v>196</v>
          </cell>
        </row>
        <row r="98">
          <cell r="C98">
            <v>10873</v>
          </cell>
          <cell r="D98">
            <v>2390</v>
          </cell>
          <cell r="E98">
            <v>669</v>
          </cell>
          <cell r="F98">
            <v>944</v>
          </cell>
          <cell r="G98">
            <v>268</v>
          </cell>
          <cell r="H98">
            <v>3693</v>
          </cell>
          <cell r="I98">
            <v>10221</v>
          </cell>
          <cell r="J98">
            <v>652</v>
          </cell>
          <cell r="K98">
            <v>192</v>
          </cell>
          <cell r="L98">
            <v>24</v>
          </cell>
          <cell r="M98">
            <v>216</v>
          </cell>
          <cell r="N98">
            <v>189</v>
          </cell>
        </row>
        <row r="100">
          <cell r="C100">
            <v>9796</v>
          </cell>
          <cell r="D100">
            <v>2215</v>
          </cell>
          <cell r="E100">
            <v>561</v>
          </cell>
          <cell r="F100">
            <v>800</v>
          </cell>
          <cell r="G100">
            <v>171</v>
          </cell>
          <cell r="H100">
            <v>3497</v>
          </cell>
          <cell r="I100">
            <v>9252</v>
          </cell>
          <cell r="J100">
            <v>544</v>
          </cell>
          <cell r="K100">
            <v>189</v>
          </cell>
          <cell r="L100">
            <v>21</v>
          </cell>
          <cell r="M100">
            <v>210</v>
          </cell>
          <cell r="N100">
            <v>171</v>
          </cell>
        </row>
        <row r="101">
          <cell r="C101">
            <v>11490</v>
          </cell>
          <cell r="D101">
            <v>2514</v>
          </cell>
          <cell r="E101">
            <v>567</v>
          </cell>
          <cell r="F101">
            <v>1002</v>
          </cell>
          <cell r="G101">
            <v>217</v>
          </cell>
          <cell r="H101">
            <v>3889</v>
          </cell>
          <cell r="I101">
            <v>10847</v>
          </cell>
          <cell r="J101">
            <v>643</v>
          </cell>
          <cell r="K101">
            <v>224</v>
          </cell>
          <cell r="L101">
            <v>19</v>
          </cell>
          <cell r="M101">
            <v>243</v>
          </cell>
          <cell r="N101">
            <v>165</v>
          </cell>
        </row>
        <row r="102">
          <cell r="C102">
            <v>11894</v>
          </cell>
          <cell r="D102">
            <v>2448</v>
          </cell>
          <cell r="E102">
            <v>584</v>
          </cell>
          <cell r="F102">
            <v>913</v>
          </cell>
          <cell r="G102">
            <v>236</v>
          </cell>
          <cell r="H102">
            <v>3856</v>
          </cell>
          <cell r="I102">
            <v>11264</v>
          </cell>
          <cell r="J102">
            <v>630</v>
          </cell>
          <cell r="K102">
            <v>185</v>
          </cell>
          <cell r="L102">
            <v>19</v>
          </cell>
          <cell r="M102">
            <v>204</v>
          </cell>
          <cell r="N102">
            <v>183</v>
          </cell>
        </row>
        <row r="103">
          <cell r="C103">
            <v>11596</v>
          </cell>
          <cell r="D103">
            <v>2498</v>
          </cell>
          <cell r="E103">
            <v>589</v>
          </cell>
          <cell r="F103">
            <v>798</v>
          </cell>
          <cell r="G103">
            <v>232</v>
          </cell>
          <cell r="H103">
            <v>3826</v>
          </cell>
          <cell r="I103">
            <v>11046</v>
          </cell>
          <cell r="J103">
            <v>550</v>
          </cell>
          <cell r="K103">
            <v>144</v>
          </cell>
          <cell r="L103">
            <v>16</v>
          </cell>
          <cell r="M103">
            <v>160</v>
          </cell>
          <cell r="N103">
            <v>190</v>
          </cell>
        </row>
        <row r="104">
          <cell r="C104">
            <v>10776</v>
          </cell>
          <cell r="D104">
            <v>2525</v>
          </cell>
          <cell r="E104">
            <v>1099</v>
          </cell>
          <cell r="F104">
            <v>755</v>
          </cell>
          <cell r="G104">
            <v>294</v>
          </cell>
          <cell r="H104">
            <v>3748</v>
          </cell>
          <cell r="I104">
            <v>10257</v>
          </cell>
          <cell r="J104">
            <v>519</v>
          </cell>
          <cell r="K104">
            <v>119</v>
          </cell>
          <cell r="L104">
            <v>12</v>
          </cell>
          <cell r="M104">
            <v>131</v>
          </cell>
          <cell r="N104">
            <v>178</v>
          </cell>
        </row>
        <row r="105">
          <cell r="C105">
            <v>11069</v>
          </cell>
          <cell r="D105">
            <v>2847</v>
          </cell>
          <cell r="E105">
            <v>1324</v>
          </cell>
          <cell r="F105">
            <v>991</v>
          </cell>
          <cell r="G105">
            <v>306</v>
          </cell>
          <cell r="H105">
            <v>4444</v>
          </cell>
          <cell r="I105">
            <v>10448</v>
          </cell>
          <cell r="J105">
            <v>621</v>
          </cell>
          <cell r="K105">
            <v>232</v>
          </cell>
          <cell r="L105">
            <v>34</v>
          </cell>
          <cell r="M105">
            <v>266</v>
          </cell>
          <cell r="N105">
            <v>208</v>
          </cell>
        </row>
        <row r="106">
          <cell r="C106">
            <v>10122</v>
          </cell>
          <cell r="D106">
            <v>2258</v>
          </cell>
          <cell r="E106">
            <v>1005</v>
          </cell>
          <cell r="F106">
            <v>733</v>
          </cell>
          <cell r="G106">
            <v>273</v>
          </cell>
          <cell r="H106">
            <v>3463</v>
          </cell>
          <cell r="I106">
            <v>9668</v>
          </cell>
          <cell r="J106">
            <v>454</v>
          </cell>
          <cell r="K106">
            <v>158</v>
          </cell>
          <cell r="L106">
            <v>11</v>
          </cell>
          <cell r="M106">
            <v>169</v>
          </cell>
          <cell r="N106">
            <v>168</v>
          </cell>
        </row>
        <row r="107">
          <cell r="C107">
            <v>11604</v>
          </cell>
          <cell r="D107">
            <v>2827</v>
          </cell>
          <cell r="E107">
            <v>1280</v>
          </cell>
          <cell r="F107">
            <v>1005</v>
          </cell>
          <cell r="G107">
            <v>341</v>
          </cell>
          <cell r="H107">
            <v>4273</v>
          </cell>
          <cell r="I107">
            <v>10929</v>
          </cell>
          <cell r="J107">
            <v>675</v>
          </cell>
          <cell r="K107">
            <v>196</v>
          </cell>
          <cell r="L107">
            <v>31</v>
          </cell>
          <cell r="M107">
            <v>227</v>
          </cell>
          <cell r="N107">
            <v>181</v>
          </cell>
        </row>
        <row r="108">
          <cell r="C108">
            <v>10451</v>
          </cell>
          <cell r="D108">
            <v>2173</v>
          </cell>
          <cell r="E108">
            <v>814</v>
          </cell>
          <cell r="F108">
            <v>803</v>
          </cell>
          <cell r="G108">
            <v>233</v>
          </cell>
          <cell r="H108">
            <v>3329</v>
          </cell>
          <cell r="I108">
            <v>9911</v>
          </cell>
          <cell r="J108">
            <v>540</v>
          </cell>
          <cell r="K108">
            <v>154</v>
          </cell>
          <cell r="L108">
            <v>22</v>
          </cell>
          <cell r="M108">
            <v>176</v>
          </cell>
          <cell r="N108">
            <v>162</v>
          </cell>
        </row>
        <row r="109">
          <cell r="C109">
            <v>10651</v>
          </cell>
          <cell r="D109">
            <v>2136</v>
          </cell>
          <cell r="E109">
            <v>752</v>
          </cell>
          <cell r="F109">
            <v>846</v>
          </cell>
          <cell r="G109">
            <v>231</v>
          </cell>
          <cell r="H109">
            <v>3318</v>
          </cell>
          <cell r="I109">
            <v>10115</v>
          </cell>
          <cell r="J109">
            <v>536</v>
          </cell>
          <cell r="K109">
            <v>196</v>
          </cell>
          <cell r="L109">
            <v>23</v>
          </cell>
          <cell r="M109">
            <v>219</v>
          </cell>
          <cell r="N109">
            <v>169</v>
          </cell>
        </row>
        <row r="110">
          <cell r="C110">
            <v>11287</v>
          </cell>
          <cell r="D110">
            <v>2463</v>
          </cell>
          <cell r="E110">
            <v>742</v>
          </cell>
          <cell r="F110">
            <v>954</v>
          </cell>
          <cell r="G110">
            <v>239</v>
          </cell>
          <cell r="H110">
            <v>3734</v>
          </cell>
          <cell r="I110">
            <v>10683</v>
          </cell>
          <cell r="J110">
            <v>604</v>
          </cell>
          <cell r="K110">
            <v>197</v>
          </cell>
          <cell r="L110">
            <v>44</v>
          </cell>
          <cell r="M110">
            <v>241</v>
          </cell>
          <cell r="N110">
            <v>189</v>
          </cell>
        </row>
        <row r="111">
          <cell r="C111">
            <v>10589</v>
          </cell>
          <cell r="D111">
            <v>2321</v>
          </cell>
          <cell r="E111">
            <v>622</v>
          </cell>
          <cell r="F111">
            <v>1007</v>
          </cell>
          <cell r="G111">
            <v>213</v>
          </cell>
          <cell r="H111">
            <v>3530</v>
          </cell>
          <cell r="I111">
            <v>9912</v>
          </cell>
          <cell r="J111">
            <v>677</v>
          </cell>
          <cell r="K111">
            <v>195</v>
          </cell>
          <cell r="L111">
            <v>31</v>
          </cell>
          <cell r="M111">
            <v>226</v>
          </cell>
          <cell r="N111">
            <v>166</v>
          </cell>
        </row>
        <row r="112">
          <cell r="C112">
            <v>131325</v>
          </cell>
          <cell r="D112">
            <v>29225</v>
          </cell>
          <cell r="E112">
            <v>9939</v>
          </cell>
          <cell r="F112">
            <v>10607</v>
          </cell>
          <cell r="G112">
            <v>2986</v>
          </cell>
          <cell r="H112">
            <v>44907</v>
          </cell>
          <cell r="I112">
            <v>124332</v>
          </cell>
          <cell r="J112">
            <v>6993</v>
          </cell>
          <cell r="K112">
            <v>2189</v>
          </cell>
          <cell r="L112">
            <v>283</v>
          </cell>
          <cell r="M112">
            <v>2472</v>
          </cell>
          <cell r="N112">
            <v>2130</v>
          </cell>
        </row>
        <row r="113">
          <cell r="C113">
            <v>10108</v>
          </cell>
          <cell r="D113">
            <v>2172</v>
          </cell>
          <cell r="E113">
            <v>526</v>
          </cell>
          <cell r="F113">
            <v>950</v>
          </cell>
          <cell r="G113">
            <v>136</v>
          </cell>
          <cell r="H113">
            <v>3295</v>
          </cell>
          <cell r="I113">
            <v>9443</v>
          </cell>
          <cell r="J113">
            <v>665</v>
          </cell>
          <cell r="K113">
            <v>181</v>
          </cell>
          <cell r="L113">
            <v>30</v>
          </cell>
          <cell r="M113">
            <v>211</v>
          </cell>
          <cell r="N113">
            <v>168</v>
          </cell>
        </row>
        <row r="114">
          <cell r="C114">
            <v>10606</v>
          </cell>
          <cell r="D114">
            <v>2218</v>
          </cell>
          <cell r="E114">
            <v>509</v>
          </cell>
          <cell r="F114">
            <v>932</v>
          </cell>
          <cell r="G114">
            <v>165</v>
          </cell>
          <cell r="H114">
            <v>3483</v>
          </cell>
          <cell r="I114">
            <v>9966</v>
          </cell>
          <cell r="J114">
            <v>640</v>
          </cell>
          <cell r="K114">
            <v>177</v>
          </cell>
          <cell r="L114">
            <v>37</v>
          </cell>
          <cell r="M114">
            <v>214</v>
          </cell>
          <cell r="N114">
            <v>185</v>
          </cell>
        </row>
        <row r="115">
          <cell r="C115">
            <v>4894</v>
          </cell>
          <cell r="D115">
            <v>1076</v>
          </cell>
          <cell r="E115">
            <v>251</v>
          </cell>
          <cell r="F115">
            <v>445</v>
          </cell>
          <cell r="G115">
            <v>107</v>
          </cell>
          <cell r="H115">
            <v>1697</v>
          </cell>
          <cell r="I115">
            <v>4599</v>
          </cell>
          <cell r="J115">
            <v>295</v>
          </cell>
          <cell r="K115">
            <v>88</v>
          </cell>
          <cell r="L115">
            <v>10</v>
          </cell>
          <cell r="M115">
            <v>98</v>
          </cell>
          <cell r="N115">
            <v>85</v>
          </cell>
        </row>
        <row r="116">
          <cell r="C116">
            <v>25608</v>
          </cell>
          <cell r="D116">
            <v>5466</v>
          </cell>
          <cell r="E116">
            <v>1286</v>
          </cell>
          <cell r="F116">
            <v>2327</v>
          </cell>
          <cell r="G116">
            <v>408</v>
          </cell>
          <cell r="H116">
            <v>8475</v>
          </cell>
          <cell r="I116">
            <v>24008</v>
          </cell>
          <cell r="J116">
            <v>1600</v>
          </cell>
          <cell r="K116">
            <v>446</v>
          </cell>
          <cell r="L116">
            <v>77</v>
          </cell>
          <cell r="M116">
            <v>523</v>
          </cell>
          <cell r="N116">
            <v>438</v>
          </cell>
        </row>
        <row r="117">
          <cell r="C117">
            <v>737354</v>
          </cell>
          <cell r="D117">
            <v>157952</v>
          </cell>
          <cell r="E117">
            <v>47878</v>
          </cell>
          <cell r="F117">
            <v>64160</v>
          </cell>
          <cell r="G117">
            <v>18938</v>
          </cell>
          <cell r="H117">
            <v>255083</v>
          </cell>
          <cell r="I117">
            <v>695417</v>
          </cell>
          <cell r="J117">
            <v>41937</v>
          </cell>
          <cell r="K117">
            <v>14060</v>
          </cell>
          <cell r="L117">
            <v>2893</v>
          </cell>
          <cell r="M117">
            <v>16953</v>
          </cell>
          <cell r="N117">
            <v>11728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I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48A34-F4F9-455F-82CE-592EC8652087}">
  <sheetPr>
    <pageSetUpPr fitToPage="1"/>
  </sheetPr>
  <dimension ref="B1:O117"/>
  <sheetViews>
    <sheetView showGridLines="0" tabSelected="1" view="pageBreakPreview" zoomScale="60" zoomScaleNormal="100" workbookViewId="0">
      <selection activeCell="H17" sqref="H17"/>
    </sheetView>
  </sheetViews>
  <sheetFormatPr defaultColWidth="8.77734375" defaultRowHeight="13.2" x14ac:dyDescent="0.25"/>
  <cols>
    <col min="1" max="1" width="2.77734375" customWidth="1"/>
    <col min="3" max="3" width="21.44140625" bestFit="1" customWidth="1"/>
    <col min="4" max="15" width="12.33203125" style="38" customWidth="1"/>
  </cols>
  <sheetData>
    <row r="1" spans="2:15" ht="34.5" customHeight="1" x14ac:dyDescent="0.2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34.5" customHeight="1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51" customHeight="1" thickBot="1" x14ac:dyDescent="0.3">
      <c r="B3" s="3" t="s">
        <v>1</v>
      </c>
      <c r="C3" s="4"/>
      <c r="D3" s="5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7" t="s">
        <v>13</v>
      </c>
    </row>
    <row r="4" spans="2:15" ht="15" x14ac:dyDescent="0.25">
      <c r="B4" s="39">
        <v>2011</v>
      </c>
      <c r="C4" s="48" t="s">
        <v>14</v>
      </c>
      <c r="D4" s="8">
        <f>'[1]colar dados'!C4</f>
        <v>146</v>
      </c>
      <c r="E4" s="9">
        <f>'[1]colar dados'!D4</f>
        <v>53</v>
      </c>
      <c r="F4" s="9">
        <f>'[1]colar dados'!E4</f>
        <v>17</v>
      </c>
      <c r="G4" s="9">
        <f>'[1]colar dados'!F4</f>
        <v>28</v>
      </c>
      <c r="H4" s="9">
        <f>'[1]colar dados'!G4</f>
        <v>0</v>
      </c>
      <c r="I4" s="9">
        <f>'[1]colar dados'!H4</f>
        <v>86</v>
      </c>
      <c r="J4" s="9">
        <f>'[1]colar dados'!I4</f>
        <v>135</v>
      </c>
      <c r="K4" s="9">
        <f>'[1]colar dados'!J4</f>
        <v>11</v>
      </c>
      <c r="L4" s="9">
        <f>'[1]colar dados'!K4</f>
        <v>10</v>
      </c>
      <c r="M4" s="9">
        <f>'[1]colar dados'!L4</f>
        <v>6</v>
      </c>
      <c r="N4" s="9">
        <f>'[1]colar dados'!M4</f>
        <v>16</v>
      </c>
      <c r="O4" s="10">
        <f>'[1]colar dados'!N4</f>
        <v>5</v>
      </c>
    </row>
    <row r="5" spans="2:15" ht="15" x14ac:dyDescent="0.25">
      <c r="B5" s="40"/>
      <c r="C5" s="49" t="s">
        <v>15</v>
      </c>
      <c r="D5" s="8">
        <f>'[1]colar dados'!C5</f>
        <v>1152</v>
      </c>
      <c r="E5" s="9">
        <f>'[1]colar dados'!D5</f>
        <v>365</v>
      </c>
      <c r="F5" s="9">
        <f>'[1]colar dados'!E5</f>
        <v>107</v>
      </c>
      <c r="G5" s="9">
        <f>'[1]colar dados'!F5</f>
        <v>191</v>
      </c>
      <c r="H5" s="9">
        <f>'[1]colar dados'!G5</f>
        <v>32</v>
      </c>
      <c r="I5" s="9">
        <f>'[1]colar dados'!H5</f>
        <v>595</v>
      </c>
      <c r="J5" s="9">
        <f>'[1]colar dados'!I5</f>
        <v>1035</v>
      </c>
      <c r="K5" s="9">
        <f>'[1]colar dados'!J5</f>
        <v>117</v>
      </c>
      <c r="L5" s="9">
        <f>'[1]colar dados'!K5</f>
        <v>42</v>
      </c>
      <c r="M5" s="9">
        <f>'[1]colar dados'!L5</f>
        <v>22</v>
      </c>
      <c r="N5" s="9">
        <f>'[1]colar dados'!M5</f>
        <v>64</v>
      </c>
      <c r="O5" s="10">
        <f>'[1]colar dados'!N5</f>
        <v>31</v>
      </c>
    </row>
    <row r="6" spans="2:15" ht="15" x14ac:dyDescent="0.25">
      <c r="B6" s="40"/>
      <c r="C6" s="49" t="s">
        <v>16</v>
      </c>
      <c r="D6" s="8">
        <f>'[1]colar dados'!C6</f>
        <v>1660</v>
      </c>
      <c r="E6" s="9">
        <f>'[1]colar dados'!D6</f>
        <v>404</v>
      </c>
      <c r="F6" s="9">
        <f>'[1]colar dados'!E6</f>
        <v>142</v>
      </c>
      <c r="G6" s="9">
        <f>'[1]colar dados'!F6</f>
        <v>211</v>
      </c>
      <c r="H6" s="9">
        <f>'[1]colar dados'!G6</f>
        <v>58</v>
      </c>
      <c r="I6" s="9">
        <f>'[1]colar dados'!H6</f>
        <v>677</v>
      </c>
      <c r="J6" s="9">
        <f>'[1]colar dados'!I6</f>
        <v>1541</v>
      </c>
      <c r="K6" s="9">
        <f>'[1]colar dados'!J6</f>
        <v>119</v>
      </c>
      <c r="L6" s="9">
        <f>'[1]colar dados'!K6</f>
        <v>46</v>
      </c>
      <c r="M6" s="9">
        <f>'[1]colar dados'!L6</f>
        <v>22</v>
      </c>
      <c r="N6" s="9">
        <f>'[1]colar dados'!M6</f>
        <v>68</v>
      </c>
      <c r="O6" s="10">
        <f>'[1]colar dados'!N6</f>
        <v>29</v>
      </c>
    </row>
    <row r="7" spans="2:15" ht="15" x14ac:dyDescent="0.25">
      <c r="B7" s="40"/>
      <c r="C7" s="49" t="s">
        <v>17</v>
      </c>
      <c r="D7" s="8">
        <f>'[1]colar dados'!C7</f>
        <v>2362</v>
      </c>
      <c r="E7" s="9">
        <f>'[1]colar dados'!D7</f>
        <v>463</v>
      </c>
      <c r="F7" s="9">
        <f>'[1]colar dados'!E7</f>
        <v>150</v>
      </c>
      <c r="G7" s="9">
        <f>'[1]colar dados'!F7</f>
        <v>280</v>
      </c>
      <c r="H7" s="9">
        <f>'[1]colar dados'!G7</f>
        <v>21</v>
      </c>
      <c r="I7" s="9">
        <f>'[1]colar dados'!H7</f>
        <v>784</v>
      </c>
      <c r="J7" s="9">
        <f>'[1]colar dados'!I7</f>
        <v>2219</v>
      </c>
      <c r="K7" s="9">
        <f>'[1]colar dados'!J7</f>
        <v>143</v>
      </c>
      <c r="L7" s="9">
        <f>'[1]colar dados'!K7</f>
        <v>73</v>
      </c>
      <c r="M7" s="9">
        <f>'[1]colar dados'!L7</f>
        <v>36</v>
      </c>
      <c r="N7" s="9">
        <f>'[1]colar dados'!M7</f>
        <v>109</v>
      </c>
      <c r="O7" s="10">
        <f>'[1]colar dados'!N7</f>
        <v>38</v>
      </c>
    </row>
    <row r="8" spans="2:15" ht="15.6" thickBot="1" x14ac:dyDescent="0.3">
      <c r="B8" s="41"/>
      <c r="C8" s="11" t="s">
        <v>18</v>
      </c>
      <c r="D8" s="12">
        <f>'[1]colar dados'!C8</f>
        <v>5320</v>
      </c>
      <c r="E8" s="13">
        <f>'[1]colar dados'!D8</f>
        <v>1285</v>
      </c>
      <c r="F8" s="13">
        <f>'[1]colar dados'!E8</f>
        <v>416</v>
      </c>
      <c r="G8" s="13">
        <f>'[1]colar dados'!F8</f>
        <v>710</v>
      </c>
      <c r="H8" s="13">
        <f>'[1]colar dados'!G8</f>
        <v>111</v>
      </c>
      <c r="I8" s="13">
        <f>'[1]colar dados'!H8</f>
        <v>2142</v>
      </c>
      <c r="J8" s="13">
        <f>'[1]colar dados'!I8</f>
        <v>4930</v>
      </c>
      <c r="K8" s="13">
        <f>'[1]colar dados'!J8</f>
        <v>390</v>
      </c>
      <c r="L8" s="13">
        <f>'[1]colar dados'!K8</f>
        <v>171</v>
      </c>
      <c r="M8" s="13">
        <f>'[1]colar dados'!L8</f>
        <v>86</v>
      </c>
      <c r="N8" s="13">
        <f>'[1]colar dados'!M8</f>
        <v>257</v>
      </c>
      <c r="O8" s="14">
        <f>'[1]colar dados'!N8</f>
        <v>103</v>
      </c>
    </row>
    <row r="9" spans="2:15" ht="15" x14ac:dyDescent="0.25">
      <c r="B9" s="42">
        <v>2012</v>
      </c>
      <c r="C9" s="50" t="s">
        <v>19</v>
      </c>
      <c r="D9" s="15">
        <f>'[1]colar dados'!C9</f>
        <v>2643</v>
      </c>
      <c r="E9" s="16">
        <f>'[1]colar dados'!D9</f>
        <v>433</v>
      </c>
      <c r="F9" s="16">
        <f>'[1]colar dados'!E9</f>
        <v>110</v>
      </c>
      <c r="G9" s="16">
        <f>'[1]colar dados'!F9</f>
        <v>247</v>
      </c>
      <c r="H9" s="16">
        <f>'[1]colar dados'!G9</f>
        <v>23</v>
      </c>
      <c r="I9" s="16">
        <f>'[1]colar dados'!H9</f>
        <v>759</v>
      </c>
      <c r="J9" s="16">
        <f>'[1]colar dados'!I9</f>
        <v>2499</v>
      </c>
      <c r="K9" s="16">
        <f>'[1]colar dados'!J9</f>
        <v>144</v>
      </c>
      <c r="L9" s="16">
        <f>'[1]colar dados'!K9</f>
        <v>56</v>
      </c>
      <c r="M9" s="16">
        <f>'[1]colar dados'!L9</f>
        <v>21</v>
      </c>
      <c r="N9" s="16">
        <f>'[1]colar dados'!M9</f>
        <v>77</v>
      </c>
      <c r="O9" s="17">
        <f>'[1]colar dados'!N9</f>
        <v>43</v>
      </c>
    </row>
    <row r="10" spans="2:15" ht="15" x14ac:dyDescent="0.25">
      <c r="B10" s="43"/>
      <c r="C10" s="51" t="s">
        <v>20</v>
      </c>
      <c r="D10" s="18">
        <f>'[1]colar dados'!C10</f>
        <v>3666</v>
      </c>
      <c r="E10" s="19">
        <f>'[1]colar dados'!D10</f>
        <v>618</v>
      </c>
      <c r="F10" s="19">
        <f>'[1]colar dados'!E10</f>
        <v>164</v>
      </c>
      <c r="G10" s="19">
        <f>'[1]colar dados'!F10</f>
        <v>350</v>
      </c>
      <c r="H10" s="19">
        <f>'[1]colar dados'!G10</f>
        <v>56</v>
      </c>
      <c r="I10" s="19">
        <f>'[1]colar dados'!H10</f>
        <v>1079</v>
      </c>
      <c r="J10" s="19">
        <f>'[1]colar dados'!I10</f>
        <v>3481</v>
      </c>
      <c r="K10" s="19">
        <f>'[1]colar dados'!J10</f>
        <v>185</v>
      </c>
      <c r="L10" s="19">
        <f>'[1]colar dados'!K10</f>
        <v>79</v>
      </c>
      <c r="M10" s="19">
        <f>'[1]colar dados'!L10</f>
        <v>40</v>
      </c>
      <c r="N10" s="19">
        <f>'[1]colar dados'!M10</f>
        <v>119</v>
      </c>
      <c r="O10" s="20">
        <f>'[1]colar dados'!N10</f>
        <v>48</v>
      </c>
    </row>
    <row r="11" spans="2:15" ht="15" x14ac:dyDescent="0.25">
      <c r="B11" s="43"/>
      <c r="C11" s="51" t="s">
        <v>21</v>
      </c>
      <c r="D11" s="18">
        <f>'[1]colar dados'!C11</f>
        <v>2999</v>
      </c>
      <c r="E11" s="19">
        <f>'[1]colar dados'!D11</f>
        <v>656</v>
      </c>
      <c r="F11" s="19">
        <f>'[1]colar dados'!E11</f>
        <v>164</v>
      </c>
      <c r="G11" s="19">
        <f>'[1]colar dados'!F11</f>
        <v>444</v>
      </c>
      <c r="H11" s="19">
        <f>'[1]colar dados'!G11</f>
        <v>62</v>
      </c>
      <c r="I11" s="19">
        <f>'[1]colar dados'!H11</f>
        <v>1162</v>
      </c>
      <c r="J11" s="19">
        <f>'[1]colar dados'!I11</f>
        <v>2743</v>
      </c>
      <c r="K11" s="19">
        <f>'[1]colar dados'!J11</f>
        <v>256</v>
      </c>
      <c r="L11" s="19">
        <f>'[1]colar dados'!K11</f>
        <v>103</v>
      </c>
      <c r="M11" s="19">
        <f>'[1]colar dados'!L11</f>
        <v>45</v>
      </c>
      <c r="N11" s="19">
        <f>'[1]colar dados'!M11</f>
        <v>148</v>
      </c>
      <c r="O11" s="20">
        <f>'[1]colar dados'!N11</f>
        <v>45</v>
      </c>
    </row>
    <row r="12" spans="2:15" ht="15" x14ac:dyDescent="0.25">
      <c r="B12" s="43"/>
      <c r="C12" s="51" t="s">
        <v>22</v>
      </c>
      <c r="D12" s="18">
        <f>'[1]colar dados'!C12</f>
        <v>1794</v>
      </c>
      <c r="E12" s="19">
        <f>'[1]colar dados'!D12</f>
        <v>447</v>
      </c>
      <c r="F12" s="19">
        <f>'[1]colar dados'!E12</f>
        <v>127</v>
      </c>
      <c r="G12" s="19">
        <f>'[1]colar dados'!F12</f>
        <v>252</v>
      </c>
      <c r="H12" s="19">
        <f>'[1]colar dados'!G12</f>
        <v>59</v>
      </c>
      <c r="I12" s="19">
        <f>'[1]colar dados'!H12</f>
        <v>804</v>
      </c>
      <c r="J12" s="19">
        <f>'[1]colar dados'!I12</f>
        <v>1642</v>
      </c>
      <c r="K12" s="19">
        <f>'[1]colar dados'!J12</f>
        <v>152</v>
      </c>
      <c r="L12" s="19">
        <f>'[1]colar dados'!K12</f>
        <v>62</v>
      </c>
      <c r="M12" s="19">
        <f>'[1]colar dados'!L12</f>
        <v>21</v>
      </c>
      <c r="N12" s="19">
        <f>'[1]colar dados'!M12</f>
        <v>83</v>
      </c>
      <c r="O12" s="20">
        <f>'[1]colar dados'!N12</f>
        <v>29</v>
      </c>
    </row>
    <row r="13" spans="2:15" ht="15" x14ac:dyDescent="0.25">
      <c r="B13" s="43"/>
      <c r="C13" s="51" t="s">
        <v>23</v>
      </c>
      <c r="D13" s="18">
        <f>'[1]colar dados'!C13</f>
        <v>2890</v>
      </c>
      <c r="E13" s="19">
        <f>'[1]colar dados'!D13</f>
        <v>572</v>
      </c>
      <c r="F13" s="19">
        <f>'[1]colar dados'!E13</f>
        <v>259</v>
      </c>
      <c r="G13" s="19">
        <f>'[1]colar dados'!F13</f>
        <v>323</v>
      </c>
      <c r="H13" s="19">
        <f>'[1]colar dados'!G13</f>
        <v>33</v>
      </c>
      <c r="I13" s="19">
        <f>'[1]colar dados'!H13</f>
        <v>968</v>
      </c>
      <c r="J13" s="19">
        <f>'[1]colar dados'!I13</f>
        <v>2699</v>
      </c>
      <c r="K13" s="19">
        <f>'[1]colar dados'!J13</f>
        <v>191</v>
      </c>
      <c r="L13" s="19">
        <f>'[1]colar dados'!K13</f>
        <v>58</v>
      </c>
      <c r="M13" s="19">
        <f>'[1]colar dados'!L13</f>
        <v>39</v>
      </c>
      <c r="N13" s="19">
        <f>'[1]colar dados'!M13</f>
        <v>97</v>
      </c>
      <c r="O13" s="20">
        <f>'[1]colar dados'!N13</f>
        <v>36</v>
      </c>
    </row>
    <row r="14" spans="2:15" ht="15" x14ac:dyDescent="0.25">
      <c r="B14" s="43"/>
      <c r="C14" s="51" t="s">
        <v>24</v>
      </c>
      <c r="D14" s="18">
        <f>'[1]colar dados'!C14</f>
        <v>2810</v>
      </c>
      <c r="E14" s="19">
        <f>'[1]colar dados'!D14</f>
        <v>608</v>
      </c>
      <c r="F14" s="19">
        <f>'[1]colar dados'!E14</f>
        <v>309</v>
      </c>
      <c r="G14" s="19">
        <f>'[1]colar dados'!F14</f>
        <v>307</v>
      </c>
      <c r="H14" s="19">
        <f>'[1]colar dados'!G14</f>
        <v>46</v>
      </c>
      <c r="I14" s="19">
        <f>'[1]colar dados'!H14</f>
        <v>1032</v>
      </c>
      <c r="J14" s="19">
        <f>'[1]colar dados'!I14</f>
        <v>2625</v>
      </c>
      <c r="K14" s="19">
        <f>'[1]colar dados'!J14</f>
        <v>185</v>
      </c>
      <c r="L14" s="19">
        <f>'[1]colar dados'!K14</f>
        <v>53</v>
      </c>
      <c r="M14" s="19">
        <f>'[1]colar dados'!L14</f>
        <v>42</v>
      </c>
      <c r="N14" s="19">
        <f>'[1]colar dados'!M14</f>
        <v>95</v>
      </c>
      <c r="O14" s="20">
        <f>'[1]colar dados'!N14</f>
        <v>34</v>
      </c>
    </row>
    <row r="15" spans="2:15" ht="15" x14ac:dyDescent="0.25">
      <c r="B15" s="43"/>
      <c r="C15" s="51" t="s">
        <v>25</v>
      </c>
      <c r="D15" s="18">
        <f>'[1]colar dados'!C15</f>
        <v>2793</v>
      </c>
      <c r="E15" s="19">
        <f>'[1]colar dados'!D15</f>
        <v>623</v>
      </c>
      <c r="F15" s="19">
        <f>'[1]colar dados'!E15</f>
        <v>299</v>
      </c>
      <c r="G15" s="19">
        <f>'[1]colar dados'!F15</f>
        <v>292</v>
      </c>
      <c r="H15" s="19">
        <f>'[1]colar dados'!G15</f>
        <v>61</v>
      </c>
      <c r="I15" s="19">
        <f>'[1]colar dados'!H15</f>
        <v>1075</v>
      </c>
      <c r="J15" s="19">
        <f>'[1]colar dados'!I15</f>
        <v>2581</v>
      </c>
      <c r="K15" s="19">
        <f>'[1]colar dados'!J15</f>
        <v>212</v>
      </c>
      <c r="L15" s="19">
        <f>'[1]colar dados'!K15</f>
        <v>43</v>
      </c>
      <c r="M15" s="19">
        <f>'[1]colar dados'!L15</f>
        <v>26</v>
      </c>
      <c r="N15" s="19">
        <f>'[1]colar dados'!M15</f>
        <v>69</v>
      </c>
      <c r="O15" s="20">
        <f>'[1]colar dados'!N15</f>
        <v>33</v>
      </c>
    </row>
    <row r="16" spans="2:15" ht="15" x14ac:dyDescent="0.25">
      <c r="B16" s="43"/>
      <c r="C16" s="51" t="s">
        <v>26</v>
      </c>
      <c r="D16" s="18">
        <f>'[1]colar dados'!C16</f>
        <v>3630</v>
      </c>
      <c r="E16" s="19">
        <f>'[1]colar dados'!D16</f>
        <v>917</v>
      </c>
      <c r="F16" s="19">
        <f>'[1]colar dados'!E16</f>
        <v>381</v>
      </c>
      <c r="G16" s="19">
        <f>'[1]colar dados'!F16</f>
        <v>495</v>
      </c>
      <c r="H16" s="19">
        <f>'[1]colar dados'!G16</f>
        <v>95</v>
      </c>
      <c r="I16" s="19">
        <f>'[1]colar dados'!H16</f>
        <v>1609</v>
      </c>
      <c r="J16" s="19">
        <f>'[1]colar dados'!I16</f>
        <v>3281</v>
      </c>
      <c r="K16" s="19">
        <f>'[1]colar dados'!J16</f>
        <v>349</v>
      </c>
      <c r="L16" s="19">
        <f>'[1]colar dados'!K16</f>
        <v>80</v>
      </c>
      <c r="M16" s="19">
        <f>'[1]colar dados'!L16</f>
        <v>48</v>
      </c>
      <c r="N16" s="19">
        <f>'[1]colar dados'!M16</f>
        <v>128</v>
      </c>
      <c r="O16" s="20">
        <f>'[1]colar dados'!N16</f>
        <v>42</v>
      </c>
    </row>
    <row r="17" spans="2:15" ht="15" x14ac:dyDescent="0.25">
      <c r="B17" s="43"/>
      <c r="C17" s="51" t="s">
        <v>14</v>
      </c>
      <c r="D17" s="18">
        <f>'[1]colar dados'!C17</f>
        <v>2054</v>
      </c>
      <c r="E17" s="19">
        <f>'[1]colar dados'!D17</f>
        <v>569</v>
      </c>
      <c r="F17" s="19">
        <f>'[1]colar dados'!E17</f>
        <v>219</v>
      </c>
      <c r="G17" s="19">
        <f>'[1]colar dados'!F17</f>
        <v>310</v>
      </c>
      <c r="H17" s="19">
        <f>'[1]colar dados'!G17</f>
        <v>59</v>
      </c>
      <c r="I17" s="19">
        <f>'[1]colar dados'!H17</f>
        <v>1030</v>
      </c>
      <c r="J17" s="19">
        <f>'[1]colar dados'!I17</f>
        <v>1835</v>
      </c>
      <c r="K17" s="19">
        <f>'[1]colar dados'!J17</f>
        <v>219</v>
      </c>
      <c r="L17" s="19">
        <f>'[1]colar dados'!K17</f>
        <v>54</v>
      </c>
      <c r="M17" s="19">
        <f>'[1]colar dados'!L17</f>
        <v>26</v>
      </c>
      <c r="N17" s="19">
        <f>'[1]colar dados'!M17</f>
        <v>80</v>
      </c>
      <c r="O17" s="20">
        <f>'[1]colar dados'!N17</f>
        <v>27</v>
      </c>
    </row>
    <row r="18" spans="2:15" ht="15" x14ac:dyDescent="0.25">
      <c r="B18" s="43"/>
      <c r="C18" s="51" t="s">
        <v>15</v>
      </c>
      <c r="D18" s="18">
        <f>'[1]colar dados'!C18</f>
        <v>2732</v>
      </c>
      <c r="E18" s="19">
        <f>'[1]colar dados'!D18</f>
        <v>560</v>
      </c>
      <c r="F18" s="19">
        <f>'[1]colar dados'!E18</f>
        <v>175</v>
      </c>
      <c r="G18" s="19">
        <f>'[1]colar dados'!F18</f>
        <v>343</v>
      </c>
      <c r="H18" s="19">
        <f>'[1]colar dados'!G18</f>
        <v>63</v>
      </c>
      <c r="I18" s="19">
        <f>'[1]colar dados'!H18</f>
        <v>993</v>
      </c>
      <c r="J18" s="19">
        <f>'[1]colar dados'!I18</f>
        <v>2501</v>
      </c>
      <c r="K18" s="19">
        <f>'[1]colar dados'!J18</f>
        <v>231</v>
      </c>
      <c r="L18" s="19">
        <f>'[1]colar dados'!K18</f>
        <v>58</v>
      </c>
      <c r="M18" s="19">
        <f>'[1]colar dados'!L18</f>
        <v>33</v>
      </c>
      <c r="N18" s="19">
        <f>'[1]colar dados'!M18</f>
        <v>91</v>
      </c>
      <c r="O18" s="20">
        <f>'[1]colar dados'!N18</f>
        <v>32</v>
      </c>
    </row>
    <row r="19" spans="2:15" ht="15" x14ac:dyDescent="0.25">
      <c r="B19" s="43"/>
      <c r="C19" s="51" t="s">
        <v>16</v>
      </c>
      <c r="D19" s="18">
        <f>'[1]colar dados'!C19</f>
        <v>3232</v>
      </c>
      <c r="E19" s="19">
        <f>'[1]colar dados'!D19</f>
        <v>682</v>
      </c>
      <c r="F19" s="19">
        <f>'[1]colar dados'!E19</f>
        <v>198</v>
      </c>
      <c r="G19" s="19">
        <f>'[1]colar dados'!F19</f>
        <v>395</v>
      </c>
      <c r="H19" s="19">
        <f>'[1]colar dados'!G19</f>
        <v>75</v>
      </c>
      <c r="I19" s="19">
        <f>'[1]colar dados'!H19</f>
        <v>1229</v>
      </c>
      <c r="J19" s="19">
        <f>'[1]colar dados'!I19</f>
        <v>2958</v>
      </c>
      <c r="K19" s="19">
        <f>'[1]colar dados'!J19</f>
        <v>274</v>
      </c>
      <c r="L19" s="19">
        <f>'[1]colar dados'!K19</f>
        <v>65</v>
      </c>
      <c r="M19" s="19">
        <f>'[1]colar dados'!L19</f>
        <v>34</v>
      </c>
      <c r="N19" s="19">
        <f>'[1]colar dados'!M19</f>
        <v>99</v>
      </c>
      <c r="O19" s="20">
        <f>'[1]colar dados'!N19</f>
        <v>41</v>
      </c>
    </row>
    <row r="20" spans="2:15" ht="15" x14ac:dyDescent="0.25">
      <c r="B20" s="43"/>
      <c r="C20" s="51" t="s">
        <v>17</v>
      </c>
      <c r="D20" s="18">
        <f>'[1]colar dados'!C20</f>
        <v>2367</v>
      </c>
      <c r="E20" s="19">
        <f>'[1]colar dados'!D20</f>
        <v>519</v>
      </c>
      <c r="F20" s="19">
        <f>'[1]colar dados'!E20</f>
        <v>139</v>
      </c>
      <c r="G20" s="19">
        <f>'[1]colar dados'!F20</f>
        <v>269</v>
      </c>
      <c r="H20" s="19">
        <f>'[1]colar dados'!G20</f>
        <v>44</v>
      </c>
      <c r="I20" s="19">
        <f>'[1]colar dados'!H20</f>
        <v>897</v>
      </c>
      <c r="J20" s="19">
        <f>'[1]colar dados'!I20</f>
        <v>2177</v>
      </c>
      <c r="K20" s="19">
        <f>'[1]colar dados'!J20</f>
        <v>190</v>
      </c>
      <c r="L20" s="19">
        <f>'[1]colar dados'!K20</f>
        <v>45</v>
      </c>
      <c r="M20" s="19">
        <f>'[1]colar dados'!L20</f>
        <v>23</v>
      </c>
      <c r="N20" s="19">
        <f>'[1]colar dados'!M20</f>
        <v>68</v>
      </c>
      <c r="O20" s="20">
        <f>'[1]colar dados'!N20</f>
        <v>31</v>
      </c>
    </row>
    <row r="21" spans="2:15" ht="15.6" thickBot="1" x14ac:dyDescent="0.3">
      <c r="B21" s="44"/>
      <c r="C21" s="21" t="s">
        <v>27</v>
      </c>
      <c r="D21" s="22">
        <f>'[1]colar dados'!C21</f>
        <v>33610</v>
      </c>
      <c r="E21" s="23">
        <f>'[1]colar dados'!D21</f>
        <v>7204</v>
      </c>
      <c r="F21" s="23">
        <f>'[1]colar dados'!E21</f>
        <v>2544</v>
      </c>
      <c r="G21" s="23">
        <f>'[1]colar dados'!F21</f>
        <v>4027</v>
      </c>
      <c r="H21" s="23">
        <f>'[1]colar dados'!G21</f>
        <v>676</v>
      </c>
      <c r="I21" s="23">
        <f>'[1]colar dados'!H21</f>
        <v>12637</v>
      </c>
      <c r="J21" s="23">
        <f>'[1]colar dados'!I21</f>
        <v>31022</v>
      </c>
      <c r="K21" s="23">
        <f>'[1]colar dados'!J21</f>
        <v>2588</v>
      </c>
      <c r="L21" s="23">
        <f>'[1]colar dados'!K21</f>
        <v>756</v>
      </c>
      <c r="M21" s="23">
        <f>'[1]colar dados'!L21</f>
        <v>398</v>
      </c>
      <c r="N21" s="23">
        <f>'[1]colar dados'!M21</f>
        <v>1154</v>
      </c>
      <c r="O21" s="24">
        <f>'[1]colar dados'!N21</f>
        <v>441</v>
      </c>
    </row>
    <row r="22" spans="2:15" ht="15" x14ac:dyDescent="0.25">
      <c r="B22" s="39">
        <v>2013</v>
      </c>
      <c r="C22" s="48" t="s">
        <v>19</v>
      </c>
      <c r="D22" s="25">
        <f>'[1]colar dados'!C22</f>
        <v>5760</v>
      </c>
      <c r="E22" s="26">
        <f>'[1]colar dados'!D22</f>
        <v>1130</v>
      </c>
      <c r="F22" s="26">
        <f>'[1]colar dados'!E22</f>
        <v>380</v>
      </c>
      <c r="G22" s="26">
        <f>'[1]colar dados'!F22</f>
        <v>364</v>
      </c>
      <c r="H22" s="26">
        <f>'[1]colar dados'!G22</f>
        <v>84</v>
      </c>
      <c r="I22" s="26">
        <f>'[1]colar dados'!H22</f>
        <v>1930</v>
      </c>
      <c r="J22" s="26">
        <f>'[1]colar dados'!I22</f>
        <v>5558</v>
      </c>
      <c r="K22" s="26">
        <f>'[1]colar dados'!J22</f>
        <v>202</v>
      </c>
      <c r="L22" s="26">
        <f>'[1]colar dados'!K22</f>
        <v>77</v>
      </c>
      <c r="M22" s="26">
        <f>'[1]colar dados'!L22</f>
        <v>49</v>
      </c>
      <c r="N22" s="26">
        <f>'[1]colar dados'!M22</f>
        <v>126</v>
      </c>
      <c r="O22" s="27">
        <f>'[1]colar dados'!N22</f>
        <v>75</v>
      </c>
    </row>
    <row r="23" spans="2:15" ht="15" x14ac:dyDescent="0.25">
      <c r="B23" s="40"/>
      <c r="C23" s="49" t="s">
        <v>20</v>
      </c>
      <c r="D23" s="8">
        <f>'[1]colar dados'!C23</f>
        <v>5146</v>
      </c>
      <c r="E23" s="9">
        <f>'[1]colar dados'!D23</f>
        <v>1083</v>
      </c>
      <c r="F23" s="9">
        <f>'[1]colar dados'!E23</f>
        <v>304</v>
      </c>
      <c r="G23" s="9">
        <f>'[1]colar dados'!F23</f>
        <v>437</v>
      </c>
      <c r="H23" s="9">
        <f>'[1]colar dados'!G23</f>
        <v>64</v>
      </c>
      <c r="I23" s="9">
        <f>'[1]colar dados'!H23</f>
        <v>1955</v>
      </c>
      <c r="J23" s="9">
        <f>'[1]colar dados'!I23</f>
        <v>4943</v>
      </c>
      <c r="K23" s="9">
        <f>'[1]colar dados'!J23</f>
        <v>203</v>
      </c>
      <c r="L23" s="9">
        <f>'[1]colar dados'!K23</f>
        <v>144</v>
      </c>
      <c r="M23" s="9">
        <f>'[1]colar dados'!L23</f>
        <v>63</v>
      </c>
      <c r="N23" s="9">
        <f>'[1]colar dados'!M23</f>
        <v>207</v>
      </c>
      <c r="O23" s="10">
        <f>'[1]colar dados'!N23</f>
        <v>74</v>
      </c>
    </row>
    <row r="24" spans="2:15" ht="15" x14ac:dyDescent="0.25">
      <c r="B24" s="40"/>
      <c r="C24" s="49" t="s">
        <v>21</v>
      </c>
      <c r="D24" s="8">
        <f>'[1]colar dados'!C24</f>
        <v>2648</v>
      </c>
      <c r="E24" s="9">
        <f>'[1]colar dados'!D24</f>
        <v>526</v>
      </c>
      <c r="F24" s="9">
        <f>'[1]colar dados'!E24</f>
        <v>111</v>
      </c>
      <c r="G24" s="9">
        <f>'[1]colar dados'!F24</f>
        <v>233</v>
      </c>
      <c r="H24" s="9">
        <f>'[1]colar dados'!G24</f>
        <v>54</v>
      </c>
      <c r="I24" s="9">
        <f>'[1]colar dados'!H24</f>
        <v>944</v>
      </c>
      <c r="J24" s="9">
        <f>'[1]colar dados'!I24</f>
        <v>2493</v>
      </c>
      <c r="K24" s="9">
        <f>'[1]colar dados'!J24</f>
        <v>155</v>
      </c>
      <c r="L24" s="9">
        <f>'[1]colar dados'!K24</f>
        <v>53</v>
      </c>
      <c r="M24" s="9">
        <f>'[1]colar dados'!L24</f>
        <v>15</v>
      </c>
      <c r="N24" s="9">
        <f>'[1]colar dados'!M24</f>
        <v>68</v>
      </c>
      <c r="O24" s="10">
        <f>'[1]colar dados'!N24</f>
        <v>34</v>
      </c>
    </row>
    <row r="25" spans="2:15" ht="15" x14ac:dyDescent="0.25">
      <c r="B25" s="40"/>
      <c r="C25" s="49" t="s">
        <v>22</v>
      </c>
      <c r="D25" s="8">
        <f>'[1]colar dados'!C25</f>
        <v>2212</v>
      </c>
      <c r="E25" s="9">
        <f>'[1]colar dados'!D25</f>
        <v>547</v>
      </c>
      <c r="F25" s="9">
        <f>'[1]colar dados'!E25</f>
        <v>94</v>
      </c>
      <c r="G25" s="9">
        <f>'[1]colar dados'!F25</f>
        <v>264</v>
      </c>
      <c r="H25" s="9">
        <f>'[1]colar dados'!G25</f>
        <v>87</v>
      </c>
      <c r="I25" s="9">
        <f>'[1]colar dados'!H25</f>
        <v>974</v>
      </c>
      <c r="J25" s="9">
        <f>'[1]colar dados'!I25</f>
        <v>2038</v>
      </c>
      <c r="K25" s="9">
        <f>'[1]colar dados'!J25</f>
        <v>174</v>
      </c>
      <c r="L25" s="9">
        <f>'[1]colar dados'!K25</f>
        <v>50</v>
      </c>
      <c r="M25" s="9">
        <f>'[1]colar dados'!L25</f>
        <v>22</v>
      </c>
      <c r="N25" s="9">
        <f>'[1]colar dados'!M25</f>
        <v>72</v>
      </c>
      <c r="O25" s="10">
        <f>'[1]colar dados'!N25</f>
        <v>29</v>
      </c>
    </row>
    <row r="26" spans="2:15" ht="15" x14ac:dyDescent="0.25">
      <c r="B26" s="40"/>
      <c r="C26" s="49" t="s">
        <v>23</v>
      </c>
      <c r="D26" s="8">
        <f>'[1]colar dados'!C26</f>
        <v>2725</v>
      </c>
      <c r="E26" s="9">
        <f>'[1]colar dados'!D26</f>
        <v>691</v>
      </c>
      <c r="F26" s="9">
        <f>'[1]colar dados'!E26</f>
        <v>267</v>
      </c>
      <c r="G26" s="9">
        <f>'[1]colar dados'!F26</f>
        <v>289</v>
      </c>
      <c r="H26" s="9">
        <f>'[1]colar dados'!G26</f>
        <v>46</v>
      </c>
      <c r="I26" s="9">
        <f>'[1]colar dados'!H26</f>
        <v>1231</v>
      </c>
      <c r="J26" s="9">
        <f>'[1]colar dados'!I26</f>
        <v>2511</v>
      </c>
      <c r="K26" s="9">
        <f>'[1]colar dados'!J26</f>
        <v>214</v>
      </c>
      <c r="L26" s="9">
        <f>'[1]colar dados'!K26</f>
        <v>52</v>
      </c>
      <c r="M26" s="9">
        <f>'[1]colar dados'!L26</f>
        <v>10</v>
      </c>
      <c r="N26" s="9">
        <f>'[1]colar dados'!M26</f>
        <v>62</v>
      </c>
      <c r="O26" s="10">
        <f>'[1]colar dados'!N26</f>
        <v>36</v>
      </c>
    </row>
    <row r="27" spans="2:15" ht="15" x14ac:dyDescent="0.25">
      <c r="B27" s="40"/>
      <c r="C27" s="49" t="s">
        <v>24</v>
      </c>
      <c r="D27" s="8">
        <f>'[1]colar dados'!C27</f>
        <v>1968</v>
      </c>
      <c r="E27" s="9">
        <f>'[1]colar dados'!D27</f>
        <v>515</v>
      </c>
      <c r="F27" s="9">
        <f>'[1]colar dados'!E27</f>
        <v>176</v>
      </c>
      <c r="G27" s="9">
        <f>'[1]colar dados'!F27</f>
        <v>207</v>
      </c>
      <c r="H27" s="9">
        <f>'[1]colar dados'!G27</f>
        <v>45</v>
      </c>
      <c r="I27" s="9">
        <f>'[1]colar dados'!H27</f>
        <v>914</v>
      </c>
      <c r="J27" s="9">
        <f>'[1]colar dados'!I27</f>
        <v>1824</v>
      </c>
      <c r="K27" s="9">
        <f>'[1]colar dados'!J27</f>
        <v>144</v>
      </c>
      <c r="L27" s="9">
        <f>'[1]colar dados'!K27</f>
        <v>42</v>
      </c>
      <c r="M27" s="9">
        <f>'[1]colar dados'!L27</f>
        <v>16</v>
      </c>
      <c r="N27" s="9">
        <f>'[1]colar dados'!M27</f>
        <v>58</v>
      </c>
      <c r="O27" s="10">
        <f>'[1]colar dados'!N27</f>
        <v>30</v>
      </c>
    </row>
    <row r="28" spans="2:15" ht="15" x14ac:dyDescent="0.25">
      <c r="B28" s="40"/>
      <c r="C28" s="49" t="s">
        <v>25</v>
      </c>
      <c r="D28" s="8">
        <f>'[1]colar dados'!C28</f>
        <v>2145</v>
      </c>
      <c r="E28" s="9">
        <f>'[1]colar dados'!D28</f>
        <v>603</v>
      </c>
      <c r="F28" s="9">
        <f>'[1]colar dados'!E28</f>
        <v>204</v>
      </c>
      <c r="G28" s="9">
        <f>'[1]colar dados'!F28</f>
        <v>239</v>
      </c>
      <c r="H28" s="9">
        <f>'[1]colar dados'!G28</f>
        <v>64</v>
      </c>
      <c r="I28" s="9">
        <f>'[1]colar dados'!H28</f>
        <v>1082</v>
      </c>
      <c r="J28" s="9">
        <f>'[1]colar dados'!I28</f>
        <v>1965</v>
      </c>
      <c r="K28" s="9">
        <f>'[1]colar dados'!J28</f>
        <v>180</v>
      </c>
      <c r="L28" s="9">
        <f>'[1]colar dados'!K28</f>
        <v>44</v>
      </c>
      <c r="M28" s="9">
        <f>'[1]colar dados'!L28</f>
        <v>8</v>
      </c>
      <c r="N28" s="9">
        <f>'[1]colar dados'!M28</f>
        <v>52</v>
      </c>
      <c r="O28" s="10">
        <f>'[1]colar dados'!N28</f>
        <v>31</v>
      </c>
    </row>
    <row r="29" spans="2:15" ht="15" x14ac:dyDescent="0.25">
      <c r="B29" s="40"/>
      <c r="C29" s="49" t="s">
        <v>26</v>
      </c>
      <c r="D29" s="8">
        <f>'[1]colar dados'!C29</f>
        <v>2260</v>
      </c>
      <c r="E29" s="9">
        <f>'[1]colar dados'!D29</f>
        <v>537</v>
      </c>
      <c r="F29" s="9">
        <f>'[1]colar dados'!E29</f>
        <v>169</v>
      </c>
      <c r="G29" s="9">
        <f>'[1]colar dados'!F29</f>
        <v>225</v>
      </c>
      <c r="H29" s="9">
        <f>'[1]colar dados'!G29</f>
        <v>49</v>
      </c>
      <c r="I29" s="9">
        <f>'[1]colar dados'!H29</f>
        <v>927</v>
      </c>
      <c r="J29" s="9">
        <f>'[1]colar dados'!I29</f>
        <v>2103</v>
      </c>
      <c r="K29" s="9">
        <f>'[1]colar dados'!J29</f>
        <v>157</v>
      </c>
      <c r="L29" s="9">
        <f>'[1]colar dados'!K29</f>
        <v>54</v>
      </c>
      <c r="M29" s="9">
        <f>'[1]colar dados'!L29</f>
        <v>10</v>
      </c>
      <c r="N29" s="9">
        <f>'[1]colar dados'!M29</f>
        <v>64</v>
      </c>
      <c r="O29" s="10">
        <f>'[1]colar dados'!N29</f>
        <v>35</v>
      </c>
    </row>
    <row r="30" spans="2:15" ht="15" x14ac:dyDescent="0.25">
      <c r="B30" s="40"/>
      <c r="C30" s="49" t="s">
        <v>14</v>
      </c>
      <c r="D30" s="8">
        <f>'[1]colar dados'!C30</f>
        <v>2462</v>
      </c>
      <c r="E30" s="9">
        <f>'[1]colar dados'!D30</f>
        <v>477</v>
      </c>
      <c r="F30" s="9">
        <f>'[1]colar dados'!E30</f>
        <v>165</v>
      </c>
      <c r="G30" s="9">
        <f>'[1]colar dados'!F30</f>
        <v>185</v>
      </c>
      <c r="H30" s="9">
        <f>'[1]colar dados'!G30</f>
        <v>57</v>
      </c>
      <c r="I30" s="9">
        <f>'[1]colar dados'!H30</f>
        <v>795</v>
      </c>
      <c r="J30" s="9">
        <f>'[1]colar dados'!I30</f>
        <v>2346</v>
      </c>
      <c r="K30" s="9">
        <f>'[1]colar dados'!J30</f>
        <v>116</v>
      </c>
      <c r="L30" s="9">
        <f>'[1]colar dados'!K30</f>
        <v>50</v>
      </c>
      <c r="M30" s="9">
        <f>'[1]colar dados'!L30</f>
        <v>14</v>
      </c>
      <c r="N30" s="9">
        <f>'[1]colar dados'!M30</f>
        <v>64</v>
      </c>
      <c r="O30" s="10">
        <f>'[1]colar dados'!N30</f>
        <v>39</v>
      </c>
    </row>
    <row r="31" spans="2:15" ht="15" x14ac:dyDescent="0.25">
      <c r="B31" s="40"/>
      <c r="C31" s="49" t="s">
        <v>15</v>
      </c>
      <c r="D31" s="8">
        <f>'[1]colar dados'!C31</f>
        <v>2766</v>
      </c>
      <c r="E31" s="9">
        <f>'[1]colar dados'!D31</f>
        <v>583</v>
      </c>
      <c r="F31" s="9">
        <f>'[1]colar dados'!E31</f>
        <v>143</v>
      </c>
      <c r="G31" s="9">
        <f>'[1]colar dados'!F31</f>
        <v>252</v>
      </c>
      <c r="H31" s="9">
        <f>'[1]colar dados'!G31</f>
        <v>70</v>
      </c>
      <c r="I31" s="9">
        <f>'[1]colar dados'!H31</f>
        <v>1012</v>
      </c>
      <c r="J31" s="9">
        <f>'[1]colar dados'!I31</f>
        <v>2613</v>
      </c>
      <c r="K31" s="9">
        <f>'[1]colar dados'!J31</f>
        <v>153</v>
      </c>
      <c r="L31" s="9">
        <f>'[1]colar dados'!K31</f>
        <v>77</v>
      </c>
      <c r="M31" s="9">
        <f>'[1]colar dados'!L31</f>
        <v>19</v>
      </c>
      <c r="N31" s="9">
        <f>'[1]colar dados'!M31</f>
        <v>96</v>
      </c>
      <c r="O31" s="10">
        <f>'[1]colar dados'!N31</f>
        <v>43</v>
      </c>
    </row>
    <row r="32" spans="2:15" ht="15" x14ac:dyDescent="0.25">
      <c r="B32" s="40"/>
      <c r="C32" s="49" t="s">
        <v>16</v>
      </c>
      <c r="D32" s="8">
        <f>'[1]colar dados'!C32</f>
        <v>3163</v>
      </c>
      <c r="E32" s="9">
        <f>'[1]colar dados'!D32</f>
        <v>618</v>
      </c>
      <c r="F32" s="9">
        <f>'[1]colar dados'!E32</f>
        <v>123</v>
      </c>
      <c r="G32" s="9">
        <f>'[1]colar dados'!F32</f>
        <v>256</v>
      </c>
      <c r="H32" s="9">
        <f>'[1]colar dados'!G32</f>
        <v>53</v>
      </c>
      <c r="I32" s="9">
        <f>'[1]colar dados'!H32</f>
        <v>1028</v>
      </c>
      <c r="J32" s="9">
        <f>'[1]colar dados'!I32</f>
        <v>3017</v>
      </c>
      <c r="K32" s="9">
        <f>'[1]colar dados'!J32</f>
        <v>146</v>
      </c>
      <c r="L32" s="9">
        <f>'[1]colar dados'!K32</f>
        <v>84</v>
      </c>
      <c r="M32" s="9">
        <f>'[1]colar dados'!L32</f>
        <v>14</v>
      </c>
      <c r="N32" s="9">
        <f>'[1]colar dados'!M32</f>
        <v>98</v>
      </c>
      <c r="O32" s="10">
        <f>'[1]colar dados'!N32</f>
        <v>52</v>
      </c>
    </row>
    <row r="33" spans="2:15" ht="15" x14ac:dyDescent="0.25">
      <c r="B33" s="40"/>
      <c r="C33" s="49" t="s">
        <v>17</v>
      </c>
      <c r="D33" s="8">
        <f>'[1]colar dados'!C33</f>
        <v>3015</v>
      </c>
      <c r="E33" s="9">
        <f>'[1]colar dados'!D33</f>
        <v>597</v>
      </c>
      <c r="F33" s="9">
        <f>'[1]colar dados'!E33</f>
        <v>108</v>
      </c>
      <c r="G33" s="9">
        <f>'[1]colar dados'!F33</f>
        <v>242</v>
      </c>
      <c r="H33" s="9">
        <f>'[1]colar dados'!G33</f>
        <v>42</v>
      </c>
      <c r="I33" s="9">
        <f>'[1]colar dados'!H33</f>
        <v>979</v>
      </c>
      <c r="J33" s="9">
        <f>'[1]colar dados'!I33</f>
        <v>2879</v>
      </c>
      <c r="K33" s="9">
        <f>'[1]colar dados'!J33</f>
        <v>136</v>
      </c>
      <c r="L33" s="9">
        <f>'[1]colar dados'!K33</f>
        <v>78</v>
      </c>
      <c r="M33" s="9">
        <f>'[1]colar dados'!L33</f>
        <v>16</v>
      </c>
      <c r="N33" s="9">
        <f>'[1]colar dados'!M33</f>
        <v>94</v>
      </c>
      <c r="O33" s="10">
        <f>'[1]colar dados'!N33</f>
        <v>50</v>
      </c>
    </row>
    <row r="34" spans="2:15" ht="15.6" thickBot="1" x14ac:dyDescent="0.3">
      <c r="B34" s="41"/>
      <c r="C34" s="11" t="s">
        <v>28</v>
      </c>
      <c r="D34" s="12">
        <f>SUM(D22:D33)</f>
        <v>36270</v>
      </c>
      <c r="E34" s="13">
        <f t="shared" ref="E34:O34" si="0">SUM(E22:E33)</f>
        <v>7907</v>
      </c>
      <c r="F34" s="13">
        <f t="shared" si="0"/>
        <v>2244</v>
      </c>
      <c r="G34" s="13">
        <f t="shared" si="0"/>
        <v>3193</v>
      </c>
      <c r="H34" s="13">
        <f t="shared" si="0"/>
        <v>715</v>
      </c>
      <c r="I34" s="13">
        <f t="shared" si="0"/>
        <v>13771</v>
      </c>
      <c r="J34" s="13">
        <f t="shared" si="0"/>
        <v>34290</v>
      </c>
      <c r="K34" s="13">
        <f t="shared" si="0"/>
        <v>1980</v>
      </c>
      <c r="L34" s="13">
        <f t="shared" si="0"/>
        <v>805</v>
      </c>
      <c r="M34" s="13">
        <f t="shared" si="0"/>
        <v>256</v>
      </c>
      <c r="N34" s="13">
        <f t="shared" si="0"/>
        <v>1061</v>
      </c>
      <c r="O34" s="14">
        <f t="shared" si="0"/>
        <v>528</v>
      </c>
    </row>
    <row r="35" spans="2:15" ht="15" x14ac:dyDescent="0.25">
      <c r="B35" s="39">
        <v>2014</v>
      </c>
      <c r="C35" s="48" t="s">
        <v>19</v>
      </c>
      <c r="D35" s="25">
        <f>'[1]colar dados'!C35</f>
        <v>5597</v>
      </c>
      <c r="E35" s="26">
        <f>'[1]colar dados'!D35</f>
        <v>1083</v>
      </c>
      <c r="F35" s="26">
        <f>'[1]colar dados'!E35</f>
        <v>160</v>
      </c>
      <c r="G35" s="26">
        <f>'[1]colar dados'!F35</f>
        <v>480</v>
      </c>
      <c r="H35" s="26">
        <f>'[1]colar dados'!G35</f>
        <v>37</v>
      </c>
      <c r="I35" s="26">
        <f>'[1]colar dados'!H35</f>
        <v>1885</v>
      </c>
      <c r="J35" s="26">
        <f>'[1]colar dados'!I35</f>
        <v>5331</v>
      </c>
      <c r="K35" s="26">
        <f>'[1]colar dados'!J35</f>
        <v>266</v>
      </c>
      <c r="L35" s="26">
        <f>'[1]colar dados'!K35</f>
        <v>168</v>
      </c>
      <c r="M35" s="26">
        <f>'[1]colar dados'!L35</f>
        <v>33</v>
      </c>
      <c r="N35" s="26">
        <f>'[1]colar dados'!M35</f>
        <v>201</v>
      </c>
      <c r="O35" s="27">
        <f>'[1]colar dados'!N35</f>
        <v>76</v>
      </c>
    </row>
    <row r="36" spans="2:15" ht="15" x14ac:dyDescent="0.25">
      <c r="B36" s="40"/>
      <c r="C36" s="49" t="s">
        <v>20</v>
      </c>
      <c r="D36" s="8">
        <f>'[1]colar dados'!C36</f>
        <v>5172</v>
      </c>
      <c r="E36" s="9">
        <f>'[1]colar dados'!D36</f>
        <v>1059</v>
      </c>
      <c r="F36" s="9">
        <f>'[1]colar dados'!E36</f>
        <v>172</v>
      </c>
      <c r="G36" s="9">
        <f>'[1]colar dados'!F36</f>
        <v>551</v>
      </c>
      <c r="H36" s="9">
        <f>'[1]colar dados'!G36</f>
        <v>32</v>
      </c>
      <c r="I36" s="9">
        <f>'[1]colar dados'!H36</f>
        <v>1904</v>
      </c>
      <c r="J36" s="9">
        <f>'[1]colar dados'!I36</f>
        <v>4863</v>
      </c>
      <c r="K36" s="9">
        <f>'[1]colar dados'!J36</f>
        <v>309</v>
      </c>
      <c r="L36" s="9">
        <f>'[1]colar dados'!K36</f>
        <v>159</v>
      </c>
      <c r="M36" s="9">
        <f>'[1]colar dados'!L36</f>
        <v>42</v>
      </c>
      <c r="N36" s="9">
        <f>'[1]colar dados'!M36</f>
        <v>201</v>
      </c>
      <c r="O36" s="10">
        <f>'[1]colar dados'!N36</f>
        <v>70</v>
      </c>
    </row>
    <row r="37" spans="2:15" ht="15" x14ac:dyDescent="0.25">
      <c r="B37" s="40"/>
      <c r="C37" s="49" t="s">
        <v>21</v>
      </c>
      <c r="D37" s="8">
        <f>'[1]colar dados'!C37</f>
        <v>3318</v>
      </c>
      <c r="E37" s="9">
        <f>'[1]colar dados'!D37</f>
        <v>766</v>
      </c>
      <c r="F37" s="9">
        <f>'[1]colar dados'!E37</f>
        <v>162</v>
      </c>
      <c r="G37" s="9">
        <f>'[1]colar dados'!F37</f>
        <v>336</v>
      </c>
      <c r="H37" s="9">
        <f>'[1]colar dados'!G37</f>
        <v>25</v>
      </c>
      <c r="I37" s="9">
        <f>'[1]colar dados'!H37</f>
        <v>1331</v>
      </c>
      <c r="J37" s="9">
        <f>'[1]colar dados'!I37</f>
        <v>3111</v>
      </c>
      <c r="K37" s="9">
        <f>'[1]colar dados'!J37</f>
        <v>207</v>
      </c>
      <c r="L37" s="9">
        <f>'[1]colar dados'!K37</f>
        <v>101</v>
      </c>
      <c r="M37" s="9">
        <f>'[1]colar dados'!L37</f>
        <v>20</v>
      </c>
      <c r="N37" s="9">
        <f>'[1]colar dados'!M37</f>
        <v>121</v>
      </c>
      <c r="O37" s="10">
        <f>'[1]colar dados'!N37</f>
        <v>56</v>
      </c>
    </row>
    <row r="38" spans="2:15" ht="15" x14ac:dyDescent="0.25">
      <c r="B38" s="40"/>
      <c r="C38" s="49" t="s">
        <v>22</v>
      </c>
      <c r="D38" s="8">
        <f>'[1]colar dados'!C38</f>
        <v>5151</v>
      </c>
      <c r="E38" s="9">
        <f>'[1]colar dados'!D38</f>
        <v>1127</v>
      </c>
      <c r="F38" s="9">
        <f>'[1]colar dados'!E38</f>
        <v>219</v>
      </c>
      <c r="G38" s="9">
        <f>'[1]colar dados'!F38</f>
        <v>539</v>
      </c>
      <c r="H38" s="9">
        <f>'[1]colar dados'!G38</f>
        <v>43</v>
      </c>
      <c r="I38" s="9">
        <f>'[1]colar dados'!H38</f>
        <v>1948</v>
      </c>
      <c r="J38" s="9">
        <f>'[1]colar dados'!I38</f>
        <v>4827</v>
      </c>
      <c r="K38" s="9">
        <f>'[1]colar dados'!J38</f>
        <v>324</v>
      </c>
      <c r="L38" s="9">
        <f>'[1]colar dados'!K38</f>
        <v>162</v>
      </c>
      <c r="M38" s="9">
        <f>'[1]colar dados'!L38</f>
        <v>39</v>
      </c>
      <c r="N38" s="9">
        <f>'[1]colar dados'!M38</f>
        <v>201</v>
      </c>
      <c r="O38" s="10">
        <f>'[1]colar dados'!N38</f>
        <v>86</v>
      </c>
    </row>
    <row r="39" spans="2:15" ht="15" x14ac:dyDescent="0.25">
      <c r="B39" s="40"/>
      <c r="C39" s="49" t="s">
        <v>23</v>
      </c>
      <c r="D39" s="8">
        <f>'[1]colar dados'!C39</f>
        <v>5650</v>
      </c>
      <c r="E39" s="9">
        <f>'[1]colar dados'!D39</f>
        <v>1245</v>
      </c>
      <c r="F39" s="9">
        <f>'[1]colar dados'!E39</f>
        <v>305</v>
      </c>
      <c r="G39" s="9">
        <f>'[1]colar dados'!F39</f>
        <v>611</v>
      </c>
      <c r="H39" s="9">
        <f>'[1]colar dados'!G39</f>
        <v>83</v>
      </c>
      <c r="I39" s="9">
        <f>'[1]colar dados'!H39</f>
        <v>2056</v>
      </c>
      <c r="J39" s="9">
        <f>'[1]colar dados'!I39</f>
        <v>5257</v>
      </c>
      <c r="K39" s="9">
        <f>'[1]colar dados'!J39</f>
        <v>393</v>
      </c>
      <c r="L39" s="9">
        <f>'[1]colar dados'!K39</f>
        <v>158</v>
      </c>
      <c r="M39" s="9">
        <f>'[1]colar dados'!L39</f>
        <v>29</v>
      </c>
      <c r="N39" s="9">
        <f>'[1]colar dados'!M39</f>
        <v>187</v>
      </c>
      <c r="O39" s="10">
        <f>'[1]colar dados'!N39</f>
        <v>93</v>
      </c>
    </row>
    <row r="40" spans="2:15" ht="15" x14ac:dyDescent="0.25">
      <c r="B40" s="40"/>
      <c r="C40" s="49" t="s">
        <v>24</v>
      </c>
      <c r="D40" s="8">
        <f>'[1]colar dados'!C40</f>
        <v>3329</v>
      </c>
      <c r="E40" s="9">
        <f>'[1]colar dados'!D40</f>
        <v>714</v>
      </c>
      <c r="F40" s="9">
        <f>'[1]colar dados'!E40</f>
        <v>179</v>
      </c>
      <c r="G40" s="9">
        <f>'[1]colar dados'!F40</f>
        <v>338</v>
      </c>
      <c r="H40" s="9">
        <f>'[1]colar dados'!G40</f>
        <v>69</v>
      </c>
      <c r="I40" s="9">
        <f>'[1]colar dados'!H40</f>
        <v>1105</v>
      </c>
      <c r="J40" s="9">
        <f>'[1]colar dados'!I40</f>
        <v>3103</v>
      </c>
      <c r="K40" s="9">
        <f>'[1]colar dados'!J40</f>
        <v>226</v>
      </c>
      <c r="L40" s="9">
        <f>'[1]colar dados'!K40</f>
        <v>78</v>
      </c>
      <c r="M40" s="9">
        <f>'[1]colar dados'!L40</f>
        <v>12</v>
      </c>
      <c r="N40" s="9">
        <f>'[1]colar dados'!M40</f>
        <v>90</v>
      </c>
      <c r="O40" s="10">
        <f>'[1]colar dados'!N40</f>
        <v>53</v>
      </c>
    </row>
    <row r="41" spans="2:15" ht="15" x14ac:dyDescent="0.25">
      <c r="B41" s="40"/>
      <c r="C41" s="49" t="s">
        <v>25</v>
      </c>
      <c r="D41" s="8">
        <f>'[1]colar dados'!C41</f>
        <v>4981</v>
      </c>
      <c r="E41" s="9">
        <f>'[1]colar dados'!D41</f>
        <v>1027</v>
      </c>
      <c r="F41" s="9">
        <f>'[1]colar dados'!E41</f>
        <v>313</v>
      </c>
      <c r="G41" s="9">
        <f>'[1]colar dados'!F41</f>
        <v>400</v>
      </c>
      <c r="H41" s="9">
        <f>'[1]colar dados'!G41</f>
        <v>98</v>
      </c>
      <c r="I41" s="9">
        <f>'[1]colar dados'!H41</f>
        <v>1533</v>
      </c>
      <c r="J41" s="9">
        <f>'[1]colar dados'!I41</f>
        <v>4727</v>
      </c>
      <c r="K41" s="9">
        <f>'[1]colar dados'!J41</f>
        <v>254</v>
      </c>
      <c r="L41" s="9">
        <f>'[1]colar dados'!K41</f>
        <v>105</v>
      </c>
      <c r="M41" s="9">
        <f>'[1]colar dados'!L41</f>
        <v>16</v>
      </c>
      <c r="N41" s="9">
        <f>'[1]colar dados'!M41</f>
        <v>121</v>
      </c>
      <c r="O41" s="10">
        <f>'[1]colar dados'!N41</f>
        <v>73</v>
      </c>
    </row>
    <row r="42" spans="2:15" ht="15" x14ac:dyDescent="0.25">
      <c r="B42" s="40"/>
      <c r="C42" s="49" t="s">
        <v>26</v>
      </c>
      <c r="D42" s="8">
        <f>'[1]colar dados'!C42</f>
        <v>6108</v>
      </c>
      <c r="E42" s="9">
        <f>'[1]colar dados'!D42</f>
        <v>1386</v>
      </c>
      <c r="F42" s="9">
        <f>'[1]colar dados'!E42</f>
        <v>359</v>
      </c>
      <c r="G42" s="9">
        <f>'[1]colar dados'!F42</f>
        <v>553</v>
      </c>
      <c r="H42" s="9">
        <f>'[1]colar dados'!G42</f>
        <v>127</v>
      </c>
      <c r="I42" s="9">
        <f>'[1]colar dados'!H42</f>
        <v>2260</v>
      </c>
      <c r="J42" s="9">
        <f>'[1]colar dados'!I42</f>
        <v>5729</v>
      </c>
      <c r="K42" s="9">
        <f>'[1]colar dados'!J42</f>
        <v>379</v>
      </c>
      <c r="L42" s="9">
        <f>'[1]colar dados'!K42</f>
        <v>144</v>
      </c>
      <c r="M42" s="9">
        <f>'[1]colar dados'!L42</f>
        <v>20</v>
      </c>
      <c r="N42" s="9">
        <f>'[1]colar dados'!M42</f>
        <v>164</v>
      </c>
      <c r="O42" s="10">
        <f>'[1]colar dados'!N42</f>
        <v>96</v>
      </c>
    </row>
    <row r="43" spans="2:15" ht="15" x14ac:dyDescent="0.25">
      <c r="B43" s="40"/>
      <c r="C43" s="49" t="s">
        <v>14</v>
      </c>
      <c r="D43" s="8">
        <f>'[1]colar dados'!C43</f>
        <v>3073</v>
      </c>
      <c r="E43" s="9">
        <f>'[1]colar dados'!D43</f>
        <v>779</v>
      </c>
      <c r="F43" s="9">
        <f>'[1]colar dados'!E43</f>
        <v>174</v>
      </c>
      <c r="G43" s="9">
        <f>'[1]colar dados'!F43</f>
        <v>331</v>
      </c>
      <c r="H43" s="9">
        <f>'[1]colar dados'!G43</f>
        <v>94</v>
      </c>
      <c r="I43" s="9">
        <f>'[1]colar dados'!H43</f>
        <v>1261</v>
      </c>
      <c r="J43" s="9">
        <f>'[1]colar dados'!I43</f>
        <v>2839</v>
      </c>
      <c r="K43" s="9">
        <f>'[1]colar dados'!J43</f>
        <v>234</v>
      </c>
      <c r="L43" s="9">
        <f>'[1]colar dados'!K43</f>
        <v>72</v>
      </c>
      <c r="M43" s="9">
        <f>'[1]colar dados'!L43</f>
        <v>14</v>
      </c>
      <c r="N43" s="9">
        <f>'[1]colar dados'!M43</f>
        <v>86</v>
      </c>
      <c r="O43" s="10">
        <f>'[1]colar dados'!N43</f>
        <v>54</v>
      </c>
    </row>
    <row r="44" spans="2:15" ht="15" x14ac:dyDescent="0.25">
      <c r="B44" s="40"/>
      <c r="C44" s="49" t="s">
        <v>15</v>
      </c>
      <c r="D44" s="8">
        <f>'[1]colar dados'!C44</f>
        <v>2888</v>
      </c>
      <c r="E44" s="9">
        <f>'[1]colar dados'!D44</f>
        <v>718</v>
      </c>
      <c r="F44" s="9">
        <f>'[1]colar dados'!E44</f>
        <v>168</v>
      </c>
      <c r="G44" s="9">
        <f>'[1]colar dados'!F44</f>
        <v>290</v>
      </c>
      <c r="H44" s="9">
        <f>'[1]colar dados'!G44</f>
        <v>160</v>
      </c>
      <c r="I44" s="9">
        <f>'[1]colar dados'!H44</f>
        <v>1158</v>
      </c>
      <c r="J44" s="9">
        <f>'[1]colar dados'!I44</f>
        <v>2718</v>
      </c>
      <c r="K44" s="9">
        <f>'[1]colar dados'!J44</f>
        <v>170</v>
      </c>
      <c r="L44" s="9">
        <f>'[1]colar dados'!K44</f>
        <v>85</v>
      </c>
      <c r="M44" s="9">
        <f>'[1]colar dados'!L44</f>
        <v>12</v>
      </c>
      <c r="N44" s="9">
        <f>'[1]colar dados'!M44</f>
        <v>97</v>
      </c>
      <c r="O44" s="10">
        <f>'[1]colar dados'!N44</f>
        <v>58</v>
      </c>
    </row>
    <row r="45" spans="2:15" ht="15" x14ac:dyDescent="0.25">
      <c r="B45" s="40"/>
      <c r="C45" s="49" t="s">
        <v>16</v>
      </c>
      <c r="D45" s="8">
        <f>'[1]colar dados'!C45</f>
        <v>4414</v>
      </c>
      <c r="E45" s="9">
        <f>'[1]colar dados'!D45</f>
        <v>760</v>
      </c>
      <c r="F45" s="9">
        <f>'[1]colar dados'!E45</f>
        <v>109</v>
      </c>
      <c r="G45" s="9">
        <f>'[1]colar dados'!F45</f>
        <v>354</v>
      </c>
      <c r="H45" s="9">
        <f>'[1]colar dados'!G45</f>
        <v>70</v>
      </c>
      <c r="I45" s="9">
        <f>'[1]colar dados'!H45</f>
        <v>1226</v>
      </c>
      <c r="J45" s="9">
        <f>'[1]colar dados'!I45</f>
        <v>4183</v>
      </c>
      <c r="K45" s="9">
        <f>'[1]colar dados'!J45</f>
        <v>231</v>
      </c>
      <c r="L45" s="9">
        <f>'[1]colar dados'!K45</f>
        <v>95</v>
      </c>
      <c r="M45" s="9">
        <f>'[1]colar dados'!L45</f>
        <v>16</v>
      </c>
      <c r="N45" s="9">
        <f>'[1]colar dados'!M45</f>
        <v>111</v>
      </c>
      <c r="O45" s="10">
        <f>'[1]colar dados'!N45</f>
        <v>84</v>
      </c>
    </row>
    <row r="46" spans="2:15" ht="15" x14ac:dyDescent="0.25">
      <c r="B46" s="40"/>
      <c r="C46" s="49" t="s">
        <v>17</v>
      </c>
      <c r="D46" s="8">
        <f>'[1]colar dados'!C46</f>
        <v>4644</v>
      </c>
      <c r="E46" s="9">
        <f>'[1]colar dados'!D46</f>
        <v>827</v>
      </c>
      <c r="F46" s="9">
        <f>'[1]colar dados'!E46</f>
        <v>128</v>
      </c>
      <c r="G46" s="9">
        <f>'[1]colar dados'!F46</f>
        <v>405</v>
      </c>
      <c r="H46" s="9">
        <f>'[1]colar dados'!G46</f>
        <v>90</v>
      </c>
      <c r="I46" s="9">
        <f>'[1]colar dados'!H46</f>
        <v>1473</v>
      </c>
      <c r="J46" s="9">
        <f>'[1]colar dados'!I46</f>
        <v>4389</v>
      </c>
      <c r="K46" s="9">
        <f>'[1]colar dados'!J46</f>
        <v>255</v>
      </c>
      <c r="L46" s="9">
        <f>'[1]colar dados'!K46</f>
        <v>98</v>
      </c>
      <c r="M46" s="9">
        <f>'[1]colar dados'!L46</f>
        <v>22</v>
      </c>
      <c r="N46" s="9">
        <f>'[1]colar dados'!M46</f>
        <v>120</v>
      </c>
      <c r="O46" s="10">
        <f>'[1]colar dados'!N46</f>
        <v>91</v>
      </c>
    </row>
    <row r="47" spans="2:15" ht="15.6" thickBot="1" x14ac:dyDescent="0.3">
      <c r="B47" s="41"/>
      <c r="C47" s="11" t="s">
        <v>29</v>
      </c>
      <c r="D47" s="12">
        <f>SUM(D35:D46)</f>
        <v>54325</v>
      </c>
      <c r="E47" s="13">
        <f t="shared" ref="E47:O47" si="1">SUM(E35:E46)</f>
        <v>11491</v>
      </c>
      <c r="F47" s="13">
        <f t="shared" si="1"/>
        <v>2448</v>
      </c>
      <c r="G47" s="13">
        <f t="shared" si="1"/>
        <v>5188</v>
      </c>
      <c r="H47" s="13">
        <f t="shared" si="1"/>
        <v>928</v>
      </c>
      <c r="I47" s="13">
        <f t="shared" si="1"/>
        <v>19140</v>
      </c>
      <c r="J47" s="13">
        <f t="shared" si="1"/>
        <v>51077</v>
      </c>
      <c r="K47" s="13">
        <f t="shared" si="1"/>
        <v>3248</v>
      </c>
      <c r="L47" s="13">
        <f t="shared" si="1"/>
        <v>1425</v>
      </c>
      <c r="M47" s="13">
        <f t="shared" si="1"/>
        <v>275</v>
      </c>
      <c r="N47" s="13">
        <f t="shared" si="1"/>
        <v>1700</v>
      </c>
      <c r="O47" s="14">
        <f t="shared" si="1"/>
        <v>890</v>
      </c>
    </row>
    <row r="48" spans="2:15" ht="15" x14ac:dyDescent="0.25">
      <c r="B48" s="39">
        <v>2015</v>
      </c>
      <c r="C48" s="52" t="s">
        <v>19</v>
      </c>
      <c r="D48" s="25">
        <f>'[1]colar dados'!C48</f>
        <v>6657</v>
      </c>
      <c r="E48" s="26">
        <f>'[1]colar dados'!D48</f>
        <v>1379</v>
      </c>
      <c r="F48" s="26">
        <f>'[1]colar dados'!E48</f>
        <v>197</v>
      </c>
      <c r="G48" s="26">
        <f>'[1]colar dados'!F48</f>
        <v>679</v>
      </c>
      <c r="H48" s="26">
        <f>'[1]colar dados'!G48</f>
        <v>80</v>
      </c>
      <c r="I48" s="26">
        <f>'[1]colar dados'!H48</f>
        <v>2334</v>
      </c>
      <c r="J48" s="26">
        <f>'[1]colar dados'!I48</f>
        <v>6261</v>
      </c>
      <c r="K48" s="26">
        <f>'[1]colar dados'!J48</f>
        <v>396</v>
      </c>
      <c r="L48" s="26">
        <f>'[1]colar dados'!K48</f>
        <v>225</v>
      </c>
      <c r="M48" s="26">
        <f>'[1]colar dados'!L48</f>
        <v>42</v>
      </c>
      <c r="N48" s="26">
        <f>'[1]colar dados'!M48</f>
        <v>267</v>
      </c>
      <c r="O48" s="27">
        <f>'[1]colar dados'!N48</f>
        <v>125</v>
      </c>
    </row>
    <row r="49" spans="2:15" ht="15" x14ac:dyDescent="0.25">
      <c r="B49" s="40"/>
      <c r="C49" s="53" t="s">
        <v>20</v>
      </c>
      <c r="D49" s="8">
        <f>'[1]colar dados'!C49</f>
        <v>5875</v>
      </c>
      <c r="E49" s="9">
        <f>'[1]colar dados'!D49</f>
        <v>1260</v>
      </c>
      <c r="F49" s="9">
        <f>'[1]colar dados'!E49</f>
        <v>206</v>
      </c>
      <c r="G49" s="9">
        <f>'[1]colar dados'!F49</f>
        <v>621</v>
      </c>
      <c r="H49" s="9">
        <f>'[1]colar dados'!G49</f>
        <v>161</v>
      </c>
      <c r="I49" s="9">
        <f>'[1]colar dados'!H49</f>
        <v>2216</v>
      </c>
      <c r="J49" s="9">
        <f>'[1]colar dados'!I49</f>
        <v>5471</v>
      </c>
      <c r="K49" s="9">
        <f>'[1]colar dados'!J49</f>
        <v>404</v>
      </c>
      <c r="L49" s="9">
        <f>'[1]colar dados'!K49</f>
        <v>159</v>
      </c>
      <c r="M49" s="9">
        <f>'[1]colar dados'!L49</f>
        <v>47</v>
      </c>
      <c r="N49" s="9">
        <f>'[1]colar dados'!M49</f>
        <v>206</v>
      </c>
      <c r="O49" s="10">
        <f>'[1]colar dados'!N49</f>
        <v>112</v>
      </c>
    </row>
    <row r="50" spans="2:15" ht="15" x14ac:dyDescent="0.25">
      <c r="B50" s="40"/>
      <c r="C50" s="53" t="s">
        <v>21</v>
      </c>
      <c r="D50" s="8">
        <f>'[1]colar dados'!C50</f>
        <v>5339</v>
      </c>
      <c r="E50" s="9">
        <f>'[1]colar dados'!D50</f>
        <v>1301</v>
      </c>
      <c r="F50" s="9">
        <f>'[1]colar dados'!E50</f>
        <v>193</v>
      </c>
      <c r="G50" s="9">
        <f>'[1]colar dados'!F50</f>
        <v>642</v>
      </c>
      <c r="H50" s="9">
        <f>'[1]colar dados'!G50</f>
        <v>186</v>
      </c>
      <c r="I50" s="9">
        <f>'[1]colar dados'!H50</f>
        <v>2367</v>
      </c>
      <c r="J50" s="9">
        <f>'[1]colar dados'!I50</f>
        <v>4894</v>
      </c>
      <c r="K50" s="9">
        <f>'[1]colar dados'!J50</f>
        <v>445</v>
      </c>
      <c r="L50" s="9">
        <f>'[1]colar dados'!K50</f>
        <v>138</v>
      </c>
      <c r="M50" s="9">
        <f>'[1]colar dados'!L50</f>
        <v>37</v>
      </c>
      <c r="N50" s="9">
        <f>'[1]colar dados'!M50</f>
        <v>175</v>
      </c>
      <c r="O50" s="10">
        <f>'[1]colar dados'!N50</f>
        <v>94</v>
      </c>
    </row>
    <row r="51" spans="2:15" ht="15" x14ac:dyDescent="0.25">
      <c r="B51" s="40"/>
      <c r="C51" s="53" t="s">
        <v>22</v>
      </c>
      <c r="D51" s="8">
        <f>'[1]colar dados'!C51</f>
        <v>6550</v>
      </c>
      <c r="E51" s="9">
        <f>'[1]colar dados'!D51</f>
        <v>1600</v>
      </c>
      <c r="F51" s="9">
        <f>'[1]colar dados'!E51</f>
        <v>257</v>
      </c>
      <c r="G51" s="9">
        <f>'[1]colar dados'!F51</f>
        <v>726</v>
      </c>
      <c r="H51" s="9">
        <f>'[1]colar dados'!G51</f>
        <v>180</v>
      </c>
      <c r="I51" s="9">
        <f>'[1]colar dados'!H51</f>
        <v>2819</v>
      </c>
      <c r="J51" s="9">
        <f>'[1]colar dados'!I51</f>
        <v>6078</v>
      </c>
      <c r="K51" s="9">
        <f>'[1]colar dados'!J51</f>
        <v>472</v>
      </c>
      <c r="L51" s="9">
        <f>'[1]colar dados'!K51</f>
        <v>176</v>
      </c>
      <c r="M51" s="9">
        <f>'[1]colar dados'!L51</f>
        <v>46</v>
      </c>
      <c r="N51" s="9">
        <f>'[1]colar dados'!M51</f>
        <v>222</v>
      </c>
      <c r="O51" s="10">
        <f>'[1]colar dados'!N51</f>
        <v>114</v>
      </c>
    </row>
    <row r="52" spans="2:15" ht="15" x14ac:dyDescent="0.25">
      <c r="B52" s="40"/>
      <c r="C52" s="53" t="s">
        <v>23</v>
      </c>
      <c r="D52" s="8">
        <f>'[1]colar dados'!C52</f>
        <v>6015</v>
      </c>
      <c r="E52" s="9">
        <f>'[1]colar dados'!D52</f>
        <v>1706</v>
      </c>
      <c r="F52" s="9">
        <f>'[1]colar dados'!E52</f>
        <v>442</v>
      </c>
      <c r="G52" s="9">
        <f>'[1]colar dados'!F52</f>
        <v>717</v>
      </c>
      <c r="H52" s="9">
        <f>'[1]colar dados'!G52</f>
        <v>330</v>
      </c>
      <c r="I52" s="9">
        <f>'[1]colar dados'!H52</f>
        <v>2878</v>
      </c>
      <c r="J52" s="9">
        <f>'[1]colar dados'!I52</f>
        <v>5519</v>
      </c>
      <c r="K52" s="9">
        <f>'[1]colar dados'!J52</f>
        <v>496</v>
      </c>
      <c r="L52" s="9">
        <f>'[1]colar dados'!K52</f>
        <v>147</v>
      </c>
      <c r="M52" s="9">
        <f>'[1]colar dados'!L52</f>
        <v>29</v>
      </c>
      <c r="N52" s="9">
        <f>'[1]colar dados'!M52</f>
        <v>176</v>
      </c>
      <c r="O52" s="10">
        <f>'[1]colar dados'!N52</f>
        <v>100</v>
      </c>
    </row>
    <row r="53" spans="2:15" ht="15" x14ac:dyDescent="0.25">
      <c r="B53" s="40"/>
      <c r="C53" s="53" t="s">
        <v>24</v>
      </c>
      <c r="D53" s="8">
        <f>'[1]colar dados'!C53</f>
        <v>7335</v>
      </c>
      <c r="E53" s="9">
        <f>'[1]colar dados'!D53</f>
        <v>1803</v>
      </c>
      <c r="F53" s="9">
        <f>'[1]colar dados'!E53</f>
        <v>496</v>
      </c>
      <c r="G53" s="9">
        <f>'[1]colar dados'!F53</f>
        <v>671</v>
      </c>
      <c r="H53" s="9">
        <f>'[1]colar dados'!G53</f>
        <v>329</v>
      </c>
      <c r="I53" s="9">
        <f>'[1]colar dados'!H53</f>
        <v>2986</v>
      </c>
      <c r="J53" s="9">
        <f>'[1]colar dados'!I53</f>
        <v>6906</v>
      </c>
      <c r="K53" s="9">
        <f>'[1]colar dados'!J53</f>
        <v>429</v>
      </c>
      <c r="L53" s="9">
        <f>'[1]colar dados'!K53</f>
        <v>168</v>
      </c>
      <c r="M53" s="9">
        <f>'[1]colar dados'!L53</f>
        <v>35</v>
      </c>
      <c r="N53" s="9">
        <f>'[1]colar dados'!M53</f>
        <v>203</v>
      </c>
      <c r="O53" s="10">
        <f>'[1]colar dados'!N53</f>
        <v>121</v>
      </c>
    </row>
    <row r="54" spans="2:15" ht="15" x14ac:dyDescent="0.25">
      <c r="B54" s="40"/>
      <c r="C54" s="53" t="s">
        <v>25</v>
      </c>
      <c r="D54" s="8">
        <f>'[1]colar dados'!C54</f>
        <v>5809</v>
      </c>
      <c r="E54" s="9">
        <f>'[1]colar dados'!D54</f>
        <v>1421</v>
      </c>
      <c r="F54" s="9">
        <f>'[1]colar dados'!E54</f>
        <v>432</v>
      </c>
      <c r="G54" s="9">
        <f>'[1]colar dados'!F54</f>
        <v>551</v>
      </c>
      <c r="H54" s="9">
        <f>'[1]colar dados'!G54</f>
        <v>313</v>
      </c>
      <c r="I54" s="9">
        <f>'[1]colar dados'!H54</f>
        <v>2377</v>
      </c>
      <c r="J54" s="9">
        <f>'[1]colar dados'!I54</f>
        <v>5429</v>
      </c>
      <c r="K54" s="9">
        <f>'[1]colar dados'!J54</f>
        <v>380</v>
      </c>
      <c r="L54" s="9">
        <f>'[1]colar dados'!K54</f>
        <v>114</v>
      </c>
      <c r="M54" s="9">
        <f>'[1]colar dados'!L54</f>
        <v>32</v>
      </c>
      <c r="N54" s="9">
        <f>'[1]colar dados'!M54</f>
        <v>146</v>
      </c>
      <c r="O54" s="10">
        <f>'[1]colar dados'!N54</f>
        <v>107</v>
      </c>
    </row>
    <row r="55" spans="2:15" ht="15" x14ac:dyDescent="0.25">
      <c r="B55" s="40"/>
      <c r="C55" s="53" t="s">
        <v>26</v>
      </c>
      <c r="D55" s="8">
        <f>'[1]colar dados'!C55</f>
        <v>6591</v>
      </c>
      <c r="E55" s="9">
        <f>'[1]colar dados'!D55</f>
        <v>1515</v>
      </c>
      <c r="F55" s="9">
        <f>'[1]colar dados'!E55</f>
        <v>434</v>
      </c>
      <c r="G55" s="9">
        <f>'[1]colar dados'!F55</f>
        <v>607</v>
      </c>
      <c r="H55" s="9">
        <f>'[1]colar dados'!G55</f>
        <v>313</v>
      </c>
      <c r="I55" s="9">
        <f>'[1]colar dados'!H55</f>
        <v>2604</v>
      </c>
      <c r="J55" s="9">
        <f>'[1]colar dados'!I55</f>
        <v>6182</v>
      </c>
      <c r="K55" s="9">
        <f>'[1]colar dados'!J55</f>
        <v>409</v>
      </c>
      <c r="L55" s="9">
        <f>'[1]colar dados'!K55</f>
        <v>139</v>
      </c>
      <c r="M55" s="9">
        <f>'[1]colar dados'!L55</f>
        <v>27</v>
      </c>
      <c r="N55" s="9">
        <f>'[1]colar dados'!M55</f>
        <v>166</v>
      </c>
      <c r="O55" s="10">
        <f>'[1]colar dados'!N55</f>
        <v>111</v>
      </c>
    </row>
    <row r="56" spans="2:15" ht="15" x14ac:dyDescent="0.25">
      <c r="B56" s="40"/>
      <c r="C56" s="54" t="s">
        <v>14</v>
      </c>
      <c r="D56" s="8">
        <f>'[1]colar dados'!C56</f>
        <v>4944</v>
      </c>
      <c r="E56" s="9">
        <f>'[1]colar dados'!D56</f>
        <v>1009</v>
      </c>
      <c r="F56" s="9">
        <f>'[1]colar dados'!E56</f>
        <v>300</v>
      </c>
      <c r="G56" s="9">
        <f>'[1]colar dados'!F56</f>
        <v>399</v>
      </c>
      <c r="H56" s="9">
        <f>'[1]colar dados'!G56</f>
        <v>212</v>
      </c>
      <c r="I56" s="9">
        <f>'[1]colar dados'!H56</f>
        <v>1667</v>
      </c>
      <c r="J56" s="9">
        <f>'[1]colar dados'!I56</f>
        <v>4666</v>
      </c>
      <c r="K56" s="9">
        <f>'[1]colar dados'!J56</f>
        <v>278</v>
      </c>
      <c r="L56" s="9">
        <f>'[1]colar dados'!K56</f>
        <v>95</v>
      </c>
      <c r="M56" s="9">
        <f>'[1]colar dados'!L56</f>
        <v>7</v>
      </c>
      <c r="N56" s="9">
        <f>'[1]colar dados'!M56</f>
        <v>102</v>
      </c>
      <c r="O56" s="10">
        <f>'[1]colar dados'!N56</f>
        <v>77</v>
      </c>
    </row>
    <row r="57" spans="2:15" ht="15" x14ac:dyDescent="0.25">
      <c r="B57" s="40"/>
      <c r="C57" s="54" t="s">
        <v>15</v>
      </c>
      <c r="D57" s="8">
        <f>'[1]colar dados'!C57</f>
        <v>7510</v>
      </c>
      <c r="E57" s="9">
        <f>'[1]colar dados'!D57</f>
        <v>1712</v>
      </c>
      <c r="F57" s="9">
        <f>'[1]colar dados'!E57</f>
        <v>572</v>
      </c>
      <c r="G57" s="9">
        <f>'[1]colar dados'!F57</f>
        <v>657</v>
      </c>
      <c r="H57" s="9">
        <f>'[1]colar dados'!G57</f>
        <v>356</v>
      </c>
      <c r="I57" s="9">
        <f>'[1]colar dados'!H57</f>
        <v>2832</v>
      </c>
      <c r="J57" s="9">
        <f>'[1]colar dados'!I57</f>
        <v>7089</v>
      </c>
      <c r="K57" s="9">
        <f>'[1]colar dados'!J57</f>
        <v>421</v>
      </c>
      <c r="L57" s="9">
        <f>'[1]colar dados'!K57</f>
        <v>156</v>
      </c>
      <c r="M57" s="9">
        <f>'[1]colar dados'!L57</f>
        <v>21</v>
      </c>
      <c r="N57" s="9">
        <f>'[1]colar dados'!M57</f>
        <v>177</v>
      </c>
      <c r="O57" s="10">
        <f>'[1]colar dados'!N57</f>
        <v>106</v>
      </c>
    </row>
    <row r="58" spans="2:15" ht="15" x14ac:dyDescent="0.25">
      <c r="B58" s="40"/>
      <c r="C58" s="53" t="s">
        <v>16</v>
      </c>
      <c r="D58" s="8">
        <f>'[1]colar dados'!C58</f>
        <v>9940</v>
      </c>
      <c r="E58" s="9">
        <f>'[1]colar dados'!D58</f>
        <v>2242</v>
      </c>
      <c r="F58" s="9">
        <f>'[1]colar dados'!E58</f>
        <v>671</v>
      </c>
      <c r="G58" s="9">
        <f>'[1]colar dados'!F58</f>
        <v>837</v>
      </c>
      <c r="H58" s="9">
        <f>'[1]colar dados'!G58</f>
        <v>411</v>
      </c>
      <c r="I58" s="9">
        <f>'[1]colar dados'!H58</f>
        <v>3691</v>
      </c>
      <c r="J58" s="9">
        <f>'[1]colar dados'!I58</f>
        <v>9379</v>
      </c>
      <c r="K58" s="9">
        <f>'[1]colar dados'!J58</f>
        <v>561</v>
      </c>
      <c r="L58" s="9">
        <f>'[1]colar dados'!K58</f>
        <v>169</v>
      </c>
      <c r="M58" s="9">
        <f>'[1]colar dados'!L58</f>
        <v>27</v>
      </c>
      <c r="N58" s="9">
        <f>'[1]colar dados'!M58</f>
        <v>196</v>
      </c>
      <c r="O58" s="10">
        <f>'[1]colar dados'!N58</f>
        <v>124</v>
      </c>
    </row>
    <row r="59" spans="2:15" ht="15" x14ac:dyDescent="0.25">
      <c r="B59" s="40"/>
      <c r="C59" s="53" t="s">
        <v>17</v>
      </c>
      <c r="D59" s="8">
        <f>'[1]colar dados'!C59</f>
        <v>8265</v>
      </c>
      <c r="E59" s="9">
        <f>'[1]colar dados'!D59</f>
        <v>1865</v>
      </c>
      <c r="F59" s="9">
        <f>'[1]colar dados'!E59</f>
        <v>566</v>
      </c>
      <c r="G59" s="9">
        <f>'[1]colar dados'!F59</f>
        <v>804</v>
      </c>
      <c r="H59" s="9">
        <f>'[1]colar dados'!G59</f>
        <v>337</v>
      </c>
      <c r="I59" s="9">
        <f>'[1]colar dados'!H59</f>
        <v>3160</v>
      </c>
      <c r="J59" s="9">
        <f>'[1]colar dados'!I59</f>
        <v>7779</v>
      </c>
      <c r="K59" s="9">
        <f>'[1]colar dados'!J59</f>
        <v>486</v>
      </c>
      <c r="L59" s="9">
        <f>'[1]colar dados'!K59</f>
        <v>194</v>
      </c>
      <c r="M59" s="9">
        <f>'[1]colar dados'!L59</f>
        <v>42</v>
      </c>
      <c r="N59" s="9">
        <f>'[1]colar dados'!M59</f>
        <v>236</v>
      </c>
      <c r="O59" s="10">
        <f>'[1]colar dados'!N59</f>
        <v>106</v>
      </c>
    </row>
    <row r="60" spans="2:15" ht="15.6" thickBot="1" x14ac:dyDescent="0.3">
      <c r="B60" s="41"/>
      <c r="C60" s="11" t="s">
        <v>30</v>
      </c>
      <c r="D60" s="12">
        <f>SUM(D48:D59)</f>
        <v>80830</v>
      </c>
      <c r="E60" s="13">
        <f t="shared" ref="E60:N60" si="2">SUM(E48:E59)</f>
        <v>18813</v>
      </c>
      <c r="F60" s="13">
        <f t="shared" si="2"/>
        <v>4766</v>
      </c>
      <c r="G60" s="13">
        <f t="shared" si="2"/>
        <v>7911</v>
      </c>
      <c r="H60" s="13">
        <f t="shared" si="2"/>
        <v>3208</v>
      </c>
      <c r="I60" s="13">
        <f t="shared" si="2"/>
        <v>31931</v>
      </c>
      <c r="J60" s="13">
        <f t="shared" si="2"/>
        <v>75653</v>
      </c>
      <c r="K60" s="13">
        <f t="shared" si="2"/>
        <v>5177</v>
      </c>
      <c r="L60" s="13">
        <f t="shared" si="2"/>
        <v>1880</v>
      </c>
      <c r="M60" s="13">
        <f>SUM(M48:M59)</f>
        <v>392</v>
      </c>
      <c r="N60" s="13">
        <f t="shared" si="2"/>
        <v>2272</v>
      </c>
      <c r="O60" s="14">
        <f>SUM(O48:O59)</f>
        <v>1297</v>
      </c>
    </row>
    <row r="61" spans="2:15" ht="15" x14ac:dyDescent="0.25">
      <c r="B61" s="39">
        <v>2016</v>
      </c>
      <c r="C61" s="52" t="s">
        <v>19</v>
      </c>
      <c r="D61" s="8">
        <f>'[1]colar dados'!C61</f>
        <v>7717</v>
      </c>
      <c r="E61" s="9">
        <f>'[1]colar dados'!D61</f>
        <v>1636</v>
      </c>
      <c r="F61" s="9">
        <f>'[1]colar dados'!E61</f>
        <v>340</v>
      </c>
      <c r="G61" s="9">
        <f>'[1]colar dados'!F61</f>
        <v>778</v>
      </c>
      <c r="H61" s="9">
        <f>'[1]colar dados'!G61</f>
        <v>202</v>
      </c>
      <c r="I61" s="9">
        <f>'[1]colar dados'!H61</f>
        <v>2655</v>
      </c>
      <c r="J61" s="9">
        <f>'[1]colar dados'!I61</f>
        <v>7190</v>
      </c>
      <c r="K61" s="9">
        <f>'[1]colar dados'!J61</f>
        <v>527</v>
      </c>
      <c r="L61" s="9">
        <f>'[1]colar dados'!K61</f>
        <v>175</v>
      </c>
      <c r="M61" s="9">
        <f>'[1]colar dados'!L61</f>
        <v>30</v>
      </c>
      <c r="N61" s="9">
        <f>'[1]colar dados'!M61</f>
        <v>205</v>
      </c>
      <c r="O61" s="10">
        <f>'[1]colar dados'!N61</f>
        <v>144</v>
      </c>
    </row>
    <row r="62" spans="2:15" ht="15" x14ac:dyDescent="0.25">
      <c r="B62" s="40"/>
      <c r="C62" s="53" t="s">
        <v>20</v>
      </c>
      <c r="D62" s="28">
        <f>'[1]colar dados'!C62</f>
        <v>6502</v>
      </c>
      <c r="E62" s="29">
        <f>'[1]colar dados'!D62</f>
        <v>1252</v>
      </c>
      <c r="F62" s="29">
        <f>'[1]colar dados'!E62</f>
        <v>240</v>
      </c>
      <c r="G62" s="29">
        <f>'[1]colar dados'!F62</f>
        <v>538</v>
      </c>
      <c r="H62" s="29">
        <f>'[1]colar dados'!G62</f>
        <v>115</v>
      </c>
      <c r="I62" s="29">
        <f>'[1]colar dados'!H62</f>
        <v>1955</v>
      </c>
      <c r="J62" s="29">
        <f>'[1]colar dados'!I62</f>
        <v>6139</v>
      </c>
      <c r="K62" s="29">
        <f>'[1]colar dados'!J62</f>
        <v>363</v>
      </c>
      <c r="L62" s="29">
        <f>'[1]colar dados'!K62</f>
        <v>116</v>
      </c>
      <c r="M62" s="29">
        <f>'[1]colar dados'!L62</f>
        <v>27</v>
      </c>
      <c r="N62" s="29">
        <f>'[1]colar dados'!M62</f>
        <v>143</v>
      </c>
      <c r="O62" s="30">
        <f>'[1]colar dados'!N62</f>
        <v>114</v>
      </c>
    </row>
    <row r="63" spans="2:15" ht="15" x14ac:dyDescent="0.25">
      <c r="B63" s="40"/>
      <c r="C63" s="53" t="s">
        <v>21</v>
      </c>
      <c r="D63" s="28">
        <f>'[1]colar dados'!C63</f>
        <v>7507</v>
      </c>
      <c r="E63" s="29">
        <f>'[1]colar dados'!D63</f>
        <v>1580</v>
      </c>
      <c r="F63" s="29">
        <f>'[1]colar dados'!E63</f>
        <v>369</v>
      </c>
      <c r="G63" s="29">
        <f>'[1]colar dados'!F63</f>
        <v>717</v>
      </c>
      <c r="H63" s="29">
        <f>'[1]colar dados'!G63</f>
        <v>205</v>
      </c>
      <c r="I63" s="29">
        <f>'[1]colar dados'!H63</f>
        <v>2505</v>
      </c>
      <c r="J63" s="29">
        <f>'[1]colar dados'!I63</f>
        <v>6996</v>
      </c>
      <c r="K63" s="29">
        <f>'[1]colar dados'!J63</f>
        <v>511</v>
      </c>
      <c r="L63" s="29">
        <f>'[1]colar dados'!K63</f>
        <v>129</v>
      </c>
      <c r="M63" s="29">
        <f>'[1]colar dados'!L63</f>
        <v>25</v>
      </c>
      <c r="N63" s="29">
        <f>'[1]colar dados'!M63</f>
        <v>154</v>
      </c>
      <c r="O63" s="30">
        <f>'[1]colar dados'!N63</f>
        <v>118</v>
      </c>
    </row>
    <row r="64" spans="2:15" ht="15" x14ac:dyDescent="0.25">
      <c r="B64" s="40"/>
      <c r="C64" s="54" t="s">
        <v>22</v>
      </c>
      <c r="D64" s="28">
        <f>'[1]colar dados'!C64</f>
        <v>8965</v>
      </c>
      <c r="E64" s="29">
        <f>'[1]colar dados'!D64</f>
        <v>1846</v>
      </c>
      <c r="F64" s="29">
        <f>'[1]colar dados'!E64</f>
        <v>365</v>
      </c>
      <c r="G64" s="29">
        <f>'[1]colar dados'!F64</f>
        <v>932</v>
      </c>
      <c r="H64" s="29">
        <f>'[1]colar dados'!G64</f>
        <v>200</v>
      </c>
      <c r="I64" s="29">
        <f>'[1]colar dados'!H64</f>
        <v>3047</v>
      </c>
      <c r="J64" s="29">
        <f>'[1]colar dados'!I64</f>
        <v>8319</v>
      </c>
      <c r="K64" s="29">
        <f>'[1]colar dados'!J64</f>
        <v>646</v>
      </c>
      <c r="L64" s="29">
        <f>'[1]colar dados'!K64</f>
        <v>202</v>
      </c>
      <c r="M64" s="29">
        <f>'[1]colar dados'!L64</f>
        <v>28</v>
      </c>
      <c r="N64" s="29">
        <f>'[1]colar dados'!M64</f>
        <v>230</v>
      </c>
      <c r="O64" s="30">
        <f>'[1]colar dados'!N64</f>
        <v>141</v>
      </c>
    </row>
    <row r="65" spans="2:15" ht="15" x14ac:dyDescent="0.25">
      <c r="B65" s="40"/>
      <c r="C65" s="54" t="s">
        <v>23</v>
      </c>
      <c r="D65" s="28">
        <f>'[1]colar dados'!C65</f>
        <v>9232</v>
      </c>
      <c r="E65" s="29">
        <f>'[1]colar dados'!D65</f>
        <v>2145</v>
      </c>
      <c r="F65" s="29">
        <f>'[1]colar dados'!E65</f>
        <v>868</v>
      </c>
      <c r="G65" s="29">
        <f>'[1]colar dados'!F65</f>
        <v>857</v>
      </c>
      <c r="H65" s="29">
        <f>'[1]colar dados'!G65</f>
        <v>498</v>
      </c>
      <c r="I65" s="29">
        <f>'[1]colar dados'!H65</f>
        <v>3537</v>
      </c>
      <c r="J65" s="29">
        <f>'[1]colar dados'!I65</f>
        <v>8621</v>
      </c>
      <c r="K65" s="29">
        <f>'[1]colar dados'!J65</f>
        <v>611</v>
      </c>
      <c r="L65" s="29">
        <f>'[1]colar dados'!K65</f>
        <v>157</v>
      </c>
      <c r="M65" s="29">
        <f>'[1]colar dados'!L65</f>
        <v>20</v>
      </c>
      <c r="N65" s="29">
        <f>'[1]colar dados'!M65</f>
        <v>177</v>
      </c>
      <c r="O65" s="30">
        <f>'[1]colar dados'!N65</f>
        <v>128</v>
      </c>
    </row>
    <row r="66" spans="2:15" ht="15" x14ac:dyDescent="0.25">
      <c r="B66" s="40"/>
      <c r="C66" s="54" t="s">
        <v>24</v>
      </c>
      <c r="D66" s="28">
        <f>'[1]colar dados'!C66</f>
        <v>9920</v>
      </c>
      <c r="E66" s="29">
        <f>'[1]colar dados'!D66</f>
        <v>2218</v>
      </c>
      <c r="F66" s="29">
        <f>'[1]colar dados'!E66</f>
        <v>881</v>
      </c>
      <c r="G66" s="29">
        <f>'[1]colar dados'!F66</f>
        <v>853</v>
      </c>
      <c r="H66" s="29">
        <f>'[1]colar dados'!G66</f>
        <v>465</v>
      </c>
      <c r="I66" s="29">
        <f>'[1]colar dados'!H66</f>
        <v>3668</v>
      </c>
      <c r="J66" s="29">
        <f>'[1]colar dados'!I66</f>
        <v>9331</v>
      </c>
      <c r="K66" s="29">
        <f>'[1]colar dados'!J66</f>
        <v>589</v>
      </c>
      <c r="L66" s="29">
        <f>'[1]colar dados'!K66</f>
        <v>160</v>
      </c>
      <c r="M66" s="29">
        <f>'[1]colar dados'!L66</f>
        <v>21</v>
      </c>
      <c r="N66" s="29">
        <f>'[1]colar dados'!M66</f>
        <v>181</v>
      </c>
      <c r="O66" s="30">
        <f>'[1]colar dados'!N66</f>
        <v>146</v>
      </c>
    </row>
    <row r="67" spans="2:15" ht="15" x14ac:dyDescent="0.25">
      <c r="B67" s="40"/>
      <c r="C67" s="54" t="s">
        <v>25</v>
      </c>
      <c r="D67" s="28">
        <f>'[1]colar dados'!C67</f>
        <v>7247</v>
      </c>
      <c r="E67" s="29">
        <f>'[1]colar dados'!D67</f>
        <v>1718</v>
      </c>
      <c r="F67" s="29">
        <f>'[1]colar dados'!E67</f>
        <v>656</v>
      </c>
      <c r="G67" s="29">
        <f>'[1]colar dados'!F67</f>
        <v>726</v>
      </c>
      <c r="H67" s="29">
        <f>'[1]colar dados'!G67</f>
        <v>403</v>
      </c>
      <c r="I67" s="29">
        <f>'[1]colar dados'!H67</f>
        <v>2992</v>
      </c>
      <c r="J67" s="29">
        <f>'[1]colar dados'!I67</f>
        <v>6751</v>
      </c>
      <c r="K67" s="29">
        <f>'[1]colar dados'!J67</f>
        <v>496</v>
      </c>
      <c r="L67" s="29">
        <f>'[1]colar dados'!K67</f>
        <v>125</v>
      </c>
      <c r="M67" s="29">
        <f>'[1]colar dados'!L67</f>
        <v>29</v>
      </c>
      <c r="N67" s="29">
        <f>'[1]colar dados'!M67</f>
        <v>154</v>
      </c>
      <c r="O67" s="30">
        <f>'[1]colar dados'!N67</f>
        <v>125</v>
      </c>
    </row>
    <row r="68" spans="2:15" ht="15" x14ac:dyDescent="0.25">
      <c r="B68" s="40"/>
      <c r="C68" s="54" t="s">
        <v>26</v>
      </c>
      <c r="D68" s="28">
        <f>'[1]colar dados'!C68</f>
        <v>6802</v>
      </c>
      <c r="E68" s="29">
        <f>'[1]colar dados'!D68</f>
        <v>1498</v>
      </c>
      <c r="F68" s="29">
        <f>'[1]colar dados'!E68</f>
        <v>556</v>
      </c>
      <c r="G68" s="29">
        <f>'[1]colar dados'!F68</f>
        <v>616</v>
      </c>
      <c r="H68" s="29">
        <f>'[1]colar dados'!G68</f>
        <v>314</v>
      </c>
      <c r="I68" s="29">
        <f>'[1]colar dados'!H68</f>
        <v>2565</v>
      </c>
      <c r="J68" s="29">
        <f>'[1]colar dados'!I68</f>
        <v>6370</v>
      </c>
      <c r="K68" s="29">
        <f>'[1]colar dados'!J68</f>
        <v>432</v>
      </c>
      <c r="L68" s="29">
        <f>'[1]colar dados'!K68</f>
        <v>102</v>
      </c>
      <c r="M68" s="29">
        <f>'[1]colar dados'!L68</f>
        <v>23</v>
      </c>
      <c r="N68" s="29">
        <f>'[1]colar dados'!M68</f>
        <v>125</v>
      </c>
      <c r="O68" s="30">
        <f>'[1]colar dados'!N68</f>
        <v>112</v>
      </c>
    </row>
    <row r="69" spans="2:15" ht="15" x14ac:dyDescent="0.25">
      <c r="B69" s="40"/>
      <c r="C69" s="54" t="s">
        <v>14</v>
      </c>
      <c r="D69" s="28">
        <f>'[1]colar dados'!C69</f>
        <v>8591</v>
      </c>
      <c r="E69" s="29">
        <f>'[1]colar dados'!D69</f>
        <v>1799</v>
      </c>
      <c r="F69" s="29">
        <f>'[1]colar dados'!E69</f>
        <v>534</v>
      </c>
      <c r="G69" s="29">
        <f>'[1]colar dados'!F69</f>
        <v>821</v>
      </c>
      <c r="H69" s="29">
        <f>'[1]colar dados'!G69</f>
        <v>321</v>
      </c>
      <c r="I69" s="29">
        <f>'[1]colar dados'!H69</f>
        <v>3063</v>
      </c>
      <c r="J69" s="29">
        <f>'[1]colar dados'!I69</f>
        <v>8021</v>
      </c>
      <c r="K69" s="29">
        <f>'[1]colar dados'!J69</f>
        <v>570</v>
      </c>
      <c r="L69" s="29">
        <f>'[1]colar dados'!K69</f>
        <v>154</v>
      </c>
      <c r="M69" s="29">
        <f>'[1]colar dados'!L69</f>
        <v>26</v>
      </c>
      <c r="N69" s="29">
        <f>'[1]colar dados'!M69</f>
        <v>180</v>
      </c>
      <c r="O69" s="30">
        <f>'[1]colar dados'!N69</f>
        <v>125</v>
      </c>
    </row>
    <row r="70" spans="2:15" ht="15" x14ac:dyDescent="0.25">
      <c r="B70" s="40"/>
      <c r="C70" s="54" t="s">
        <v>15</v>
      </c>
      <c r="D70" s="28">
        <f>'[1]colar dados'!C70</f>
        <v>8020</v>
      </c>
      <c r="E70" s="29">
        <f>'[1]colar dados'!D70</f>
        <v>1658</v>
      </c>
      <c r="F70" s="29">
        <f>'[1]colar dados'!E70</f>
        <v>453</v>
      </c>
      <c r="G70" s="29">
        <f>'[1]colar dados'!F70</f>
        <v>813</v>
      </c>
      <c r="H70" s="29">
        <f>'[1]colar dados'!G70</f>
        <v>250</v>
      </c>
      <c r="I70" s="29">
        <f>'[1]colar dados'!H70</f>
        <v>2766</v>
      </c>
      <c r="J70" s="29">
        <f>'[1]colar dados'!I70</f>
        <v>7475</v>
      </c>
      <c r="K70" s="29">
        <f>'[1]colar dados'!J70</f>
        <v>545</v>
      </c>
      <c r="L70" s="29">
        <f>'[1]colar dados'!K70</f>
        <v>152</v>
      </c>
      <c r="M70" s="29">
        <f>'[1]colar dados'!L70</f>
        <v>24</v>
      </c>
      <c r="N70" s="29">
        <f>'[1]colar dados'!M70</f>
        <v>176</v>
      </c>
      <c r="O70" s="30">
        <f>'[1]colar dados'!N70</f>
        <v>136</v>
      </c>
    </row>
    <row r="71" spans="2:15" ht="15" x14ac:dyDescent="0.25">
      <c r="B71" s="40"/>
      <c r="C71" s="54" t="s">
        <v>16</v>
      </c>
      <c r="D71" s="28">
        <f>'[1]colar dados'!C71</f>
        <v>8624</v>
      </c>
      <c r="E71" s="29">
        <f>'[1]colar dados'!D71</f>
        <v>1580</v>
      </c>
      <c r="F71" s="29">
        <f>'[1]colar dados'!E71</f>
        <v>400</v>
      </c>
      <c r="G71" s="29">
        <f>'[1]colar dados'!F71</f>
        <v>626</v>
      </c>
      <c r="H71" s="29">
        <f>'[1]colar dados'!G71</f>
        <v>208</v>
      </c>
      <c r="I71" s="29">
        <f>'[1]colar dados'!H71</f>
        <v>2583</v>
      </c>
      <c r="J71" s="29">
        <f>'[1]colar dados'!I71</f>
        <v>8253</v>
      </c>
      <c r="K71" s="29">
        <f>'[1]colar dados'!J71</f>
        <v>371</v>
      </c>
      <c r="L71" s="29">
        <f>'[1]colar dados'!K71</f>
        <v>160</v>
      </c>
      <c r="M71" s="29">
        <f>'[1]colar dados'!L71</f>
        <v>20</v>
      </c>
      <c r="N71" s="29">
        <f>'[1]colar dados'!M71</f>
        <v>180</v>
      </c>
      <c r="O71" s="30">
        <f>'[1]colar dados'!N71</f>
        <v>125</v>
      </c>
    </row>
    <row r="72" spans="2:15" ht="15" x14ac:dyDescent="0.25">
      <c r="B72" s="40"/>
      <c r="C72" s="54" t="s">
        <v>17</v>
      </c>
      <c r="D72" s="28">
        <f>'[1]colar dados'!C72</f>
        <v>7448</v>
      </c>
      <c r="E72" s="29">
        <f>'[1]colar dados'!D72</f>
        <v>1444</v>
      </c>
      <c r="F72" s="29">
        <f>'[1]colar dados'!E72</f>
        <v>353</v>
      </c>
      <c r="G72" s="29">
        <f>'[1]colar dados'!F72</f>
        <v>606</v>
      </c>
      <c r="H72" s="29">
        <f>'[1]colar dados'!G72</f>
        <v>174</v>
      </c>
      <c r="I72" s="29">
        <f>'[1]colar dados'!H72</f>
        <v>2335</v>
      </c>
      <c r="J72" s="29">
        <f>'[1]colar dados'!I72</f>
        <v>7039</v>
      </c>
      <c r="K72" s="29">
        <f>'[1]colar dados'!J72</f>
        <v>409</v>
      </c>
      <c r="L72" s="29">
        <f>'[1]colar dados'!K72</f>
        <v>132</v>
      </c>
      <c r="M72" s="29">
        <f>'[1]colar dados'!L72</f>
        <v>30</v>
      </c>
      <c r="N72" s="29">
        <f>'[1]colar dados'!M72</f>
        <v>162</v>
      </c>
      <c r="O72" s="30">
        <f>'[1]colar dados'!N72</f>
        <v>116</v>
      </c>
    </row>
    <row r="73" spans="2:15" ht="15.6" thickBot="1" x14ac:dyDescent="0.3">
      <c r="B73" s="41"/>
      <c r="C73" s="11" t="s">
        <v>31</v>
      </c>
      <c r="D73" s="12">
        <f>D61+D62+D63+D64+D65+D66+D67+D68+D69+D70+D71+D72</f>
        <v>96575</v>
      </c>
      <c r="E73" s="13">
        <f t="shared" ref="E73:O73" si="3">E61+E62+E63+E64+E65+E66+E67+E68+E69+E70+E71+E72</f>
        <v>20374</v>
      </c>
      <c r="F73" s="13">
        <f t="shared" si="3"/>
        <v>6015</v>
      </c>
      <c r="G73" s="13">
        <f t="shared" si="3"/>
        <v>8883</v>
      </c>
      <c r="H73" s="13">
        <f t="shared" si="3"/>
        <v>3355</v>
      </c>
      <c r="I73" s="13">
        <f t="shared" si="3"/>
        <v>33671</v>
      </c>
      <c r="J73" s="13">
        <f t="shared" si="3"/>
        <v>90505</v>
      </c>
      <c r="K73" s="13">
        <f t="shared" si="3"/>
        <v>6070</v>
      </c>
      <c r="L73" s="13">
        <f t="shared" si="3"/>
        <v>1764</v>
      </c>
      <c r="M73" s="13">
        <f t="shared" si="3"/>
        <v>303</v>
      </c>
      <c r="N73" s="13">
        <f t="shared" si="3"/>
        <v>2067</v>
      </c>
      <c r="O73" s="14">
        <f t="shared" si="3"/>
        <v>1530</v>
      </c>
    </row>
    <row r="74" spans="2:15" ht="15" x14ac:dyDescent="0.25">
      <c r="B74" s="39">
        <v>2017</v>
      </c>
      <c r="C74" s="52" t="s">
        <v>19</v>
      </c>
      <c r="D74" s="28">
        <f>'[1]colar dados'!C74</f>
        <v>9536</v>
      </c>
      <c r="E74" s="29">
        <f>'[1]colar dados'!D74</f>
        <v>1857</v>
      </c>
      <c r="F74" s="29">
        <f>'[1]colar dados'!E74</f>
        <v>388</v>
      </c>
      <c r="G74" s="29">
        <f>'[1]colar dados'!F74</f>
        <v>859</v>
      </c>
      <c r="H74" s="29">
        <f>'[1]colar dados'!G74</f>
        <v>171</v>
      </c>
      <c r="I74" s="29">
        <f>'[1]colar dados'!H74</f>
        <v>3121</v>
      </c>
      <c r="J74" s="29">
        <f>'[1]colar dados'!I74</f>
        <v>8962</v>
      </c>
      <c r="K74" s="29">
        <f>'[1]colar dados'!J74</f>
        <v>574</v>
      </c>
      <c r="L74" s="29">
        <f>'[1]colar dados'!K74</f>
        <v>197</v>
      </c>
      <c r="M74" s="29">
        <f>'[1]colar dados'!L74</f>
        <v>32</v>
      </c>
      <c r="N74" s="29">
        <f>'[1]colar dados'!M74</f>
        <v>229</v>
      </c>
      <c r="O74" s="30">
        <f>'[1]colar dados'!N74</f>
        <v>140</v>
      </c>
    </row>
    <row r="75" spans="2:15" ht="15" x14ac:dyDescent="0.25">
      <c r="B75" s="40"/>
      <c r="C75" s="53" t="s">
        <v>20</v>
      </c>
      <c r="D75" s="28">
        <f>'[1]colar dados'!C75</f>
        <v>8906</v>
      </c>
      <c r="E75" s="29">
        <f>'[1]colar dados'!D75</f>
        <v>1951</v>
      </c>
      <c r="F75" s="29">
        <f>'[1]colar dados'!E75</f>
        <v>395</v>
      </c>
      <c r="G75" s="29">
        <f>'[1]colar dados'!F75</f>
        <v>876</v>
      </c>
      <c r="H75" s="29">
        <f>'[1]colar dados'!G75</f>
        <v>169</v>
      </c>
      <c r="I75" s="29">
        <f>'[1]colar dados'!H75</f>
        <v>3118</v>
      </c>
      <c r="J75" s="29">
        <f>'[1]colar dados'!I75</f>
        <v>8336</v>
      </c>
      <c r="K75" s="29">
        <f>'[1]colar dados'!J75</f>
        <v>570</v>
      </c>
      <c r="L75" s="29">
        <f>'[1]colar dados'!K75</f>
        <v>202</v>
      </c>
      <c r="M75" s="29">
        <f>'[1]colar dados'!L75</f>
        <v>42</v>
      </c>
      <c r="N75" s="29">
        <f>'[1]colar dados'!M75</f>
        <v>244</v>
      </c>
      <c r="O75" s="30">
        <f>'[1]colar dados'!N75</f>
        <v>152</v>
      </c>
    </row>
    <row r="76" spans="2:15" ht="15" x14ac:dyDescent="0.25">
      <c r="B76" s="40"/>
      <c r="C76" s="53" t="s">
        <v>21</v>
      </c>
      <c r="D76" s="28">
        <f>'[1]colar dados'!C76</f>
        <v>10414</v>
      </c>
      <c r="E76" s="29">
        <f>'[1]colar dados'!D76</f>
        <v>1770</v>
      </c>
      <c r="F76" s="29">
        <f>'[1]colar dados'!E76</f>
        <v>356</v>
      </c>
      <c r="G76" s="29">
        <f>'[1]colar dados'!F76</f>
        <v>851</v>
      </c>
      <c r="H76" s="29">
        <f>'[1]colar dados'!G76</f>
        <v>159</v>
      </c>
      <c r="I76" s="29">
        <f>'[1]colar dados'!H76</f>
        <v>2723</v>
      </c>
      <c r="J76" s="29">
        <f>'[1]colar dados'!I76</f>
        <v>9850</v>
      </c>
      <c r="K76" s="29">
        <f>'[1]colar dados'!J76</f>
        <v>564</v>
      </c>
      <c r="L76" s="29">
        <f>'[1]colar dados'!K76</f>
        <v>175</v>
      </c>
      <c r="M76" s="29">
        <f>'[1]colar dados'!L76</f>
        <v>44</v>
      </c>
      <c r="N76" s="29">
        <f>'[1]colar dados'!M76</f>
        <v>219</v>
      </c>
      <c r="O76" s="30">
        <f>'[1]colar dados'!N76</f>
        <v>155</v>
      </c>
    </row>
    <row r="77" spans="2:15" ht="15" x14ac:dyDescent="0.25">
      <c r="B77" s="40"/>
      <c r="C77" s="54" t="s">
        <v>22</v>
      </c>
      <c r="D77" s="28">
        <f>'[1]colar dados'!C77</f>
        <v>12346</v>
      </c>
      <c r="E77" s="29">
        <f>'[1]colar dados'!D77</f>
        <v>2110</v>
      </c>
      <c r="F77" s="29">
        <f>'[1]colar dados'!E77</f>
        <v>374</v>
      </c>
      <c r="G77" s="29">
        <f>'[1]colar dados'!F77</f>
        <v>964</v>
      </c>
      <c r="H77" s="29">
        <f>'[1]colar dados'!G77</f>
        <v>151</v>
      </c>
      <c r="I77" s="29">
        <f>'[1]colar dados'!H77</f>
        <v>3117</v>
      </c>
      <c r="J77" s="29">
        <f>'[1]colar dados'!I77</f>
        <v>11705</v>
      </c>
      <c r="K77" s="29">
        <f>'[1]colar dados'!J77</f>
        <v>641</v>
      </c>
      <c r="L77" s="29">
        <f>'[1]colar dados'!K77</f>
        <v>197</v>
      </c>
      <c r="M77" s="29">
        <f>'[1]colar dados'!L77</f>
        <v>39</v>
      </c>
      <c r="N77" s="29">
        <f>'[1]colar dados'!M77</f>
        <v>236</v>
      </c>
      <c r="O77" s="30">
        <f>'[1]colar dados'!N77</f>
        <v>164</v>
      </c>
    </row>
    <row r="78" spans="2:15" ht="15" x14ac:dyDescent="0.25">
      <c r="B78" s="40"/>
      <c r="C78" s="54" t="s">
        <v>23</v>
      </c>
      <c r="D78" s="28">
        <f>'[1]colar dados'!C78</f>
        <v>10214</v>
      </c>
      <c r="E78" s="29">
        <f>'[1]colar dados'!D78</f>
        <v>2007</v>
      </c>
      <c r="F78" s="29">
        <f>'[1]colar dados'!E78</f>
        <v>804</v>
      </c>
      <c r="G78" s="29">
        <f>'[1]colar dados'!F78</f>
        <v>704</v>
      </c>
      <c r="H78" s="29">
        <f>'[1]colar dados'!G78</f>
        <v>274</v>
      </c>
      <c r="I78" s="29">
        <f>'[1]colar dados'!H78</f>
        <v>2985</v>
      </c>
      <c r="J78" s="29">
        <f>'[1]colar dados'!I78</f>
        <v>9751</v>
      </c>
      <c r="K78" s="29">
        <f>'[1]colar dados'!J78</f>
        <v>463</v>
      </c>
      <c r="L78" s="29">
        <f>'[1]colar dados'!K78</f>
        <v>134</v>
      </c>
      <c r="M78" s="29">
        <f>'[1]colar dados'!L78</f>
        <v>29</v>
      </c>
      <c r="N78" s="29">
        <f>'[1]colar dados'!M78</f>
        <v>163</v>
      </c>
      <c r="O78" s="30">
        <f>'[1]colar dados'!N78</f>
        <v>158</v>
      </c>
    </row>
    <row r="79" spans="2:15" ht="15" x14ac:dyDescent="0.25">
      <c r="B79" s="40"/>
      <c r="C79" s="54" t="s">
        <v>24</v>
      </c>
      <c r="D79" s="28">
        <f>'[1]colar dados'!C79</f>
        <v>12022</v>
      </c>
      <c r="E79" s="29">
        <f>'[1]colar dados'!D79</f>
        <v>2294</v>
      </c>
      <c r="F79" s="29">
        <f>'[1]colar dados'!E79</f>
        <v>970</v>
      </c>
      <c r="G79" s="29">
        <f>'[1]colar dados'!F79</f>
        <v>864</v>
      </c>
      <c r="H79" s="29">
        <f>'[1]colar dados'!G79</f>
        <v>396</v>
      </c>
      <c r="I79" s="29">
        <f>'[1]colar dados'!H79</f>
        <v>3525</v>
      </c>
      <c r="J79" s="29">
        <f>'[1]colar dados'!I79</f>
        <v>11468</v>
      </c>
      <c r="K79" s="29">
        <f>'[1]colar dados'!J79</f>
        <v>554</v>
      </c>
      <c r="L79" s="29">
        <f>'[1]colar dados'!K79</f>
        <v>172</v>
      </c>
      <c r="M79" s="29">
        <f>'[1]colar dados'!L79</f>
        <v>29</v>
      </c>
      <c r="N79" s="29">
        <f>'[1]colar dados'!M79</f>
        <v>201</v>
      </c>
      <c r="O79" s="30">
        <f>'[1]colar dados'!N79</f>
        <v>189</v>
      </c>
    </row>
    <row r="80" spans="2:15" ht="15" x14ac:dyDescent="0.25">
      <c r="B80" s="40"/>
      <c r="C80" s="54" t="s">
        <v>25</v>
      </c>
      <c r="D80" s="28">
        <f>'[1]colar dados'!C80</f>
        <v>12311</v>
      </c>
      <c r="E80" s="29">
        <f>'[1]colar dados'!D80</f>
        <v>2439</v>
      </c>
      <c r="F80" s="29">
        <f>'[1]colar dados'!E80</f>
        <v>923</v>
      </c>
      <c r="G80" s="29">
        <f>'[1]colar dados'!F80</f>
        <v>975</v>
      </c>
      <c r="H80" s="29">
        <f>'[1]colar dados'!G80</f>
        <v>300</v>
      </c>
      <c r="I80" s="29">
        <f>'[1]colar dados'!H80</f>
        <v>3779</v>
      </c>
      <c r="J80" s="29">
        <f>'[1]colar dados'!I80</f>
        <v>11725</v>
      </c>
      <c r="K80" s="29">
        <f>'[1]colar dados'!J80</f>
        <v>586</v>
      </c>
      <c r="L80" s="29">
        <f>'[1]colar dados'!K80</f>
        <v>229</v>
      </c>
      <c r="M80" s="29">
        <f>'[1]colar dados'!L80</f>
        <v>39</v>
      </c>
      <c r="N80" s="29">
        <f>'[1]colar dados'!M80</f>
        <v>268</v>
      </c>
      <c r="O80" s="30">
        <f>'[1]colar dados'!N80</f>
        <v>200</v>
      </c>
    </row>
    <row r="81" spans="2:15" ht="15" x14ac:dyDescent="0.25">
      <c r="B81" s="40"/>
      <c r="C81" s="54" t="s">
        <v>26</v>
      </c>
      <c r="D81" s="28">
        <f>'[1]colar dados'!C81</f>
        <v>13417</v>
      </c>
      <c r="E81" s="29">
        <f>'[1]colar dados'!D81</f>
        <v>2794</v>
      </c>
      <c r="F81" s="29">
        <f>'[1]colar dados'!E81</f>
        <v>1098</v>
      </c>
      <c r="G81" s="29">
        <f>'[1]colar dados'!F81</f>
        <v>1057</v>
      </c>
      <c r="H81" s="29">
        <f>'[1]colar dados'!G81</f>
        <v>378</v>
      </c>
      <c r="I81" s="29">
        <f>'[1]colar dados'!H81</f>
        <v>4447</v>
      </c>
      <c r="J81" s="29">
        <f>'[1]colar dados'!I81</f>
        <v>12721</v>
      </c>
      <c r="K81" s="29">
        <f>'[1]colar dados'!J81</f>
        <v>696</v>
      </c>
      <c r="L81" s="29">
        <f>'[1]colar dados'!K81</f>
        <v>220</v>
      </c>
      <c r="M81" s="29">
        <f>'[1]colar dados'!L81</f>
        <v>29</v>
      </c>
      <c r="N81" s="29">
        <f>'[1]colar dados'!M81</f>
        <v>249</v>
      </c>
      <c r="O81" s="30">
        <f>'[1]colar dados'!N81</f>
        <v>202</v>
      </c>
    </row>
    <row r="82" spans="2:15" ht="15" x14ac:dyDescent="0.25">
      <c r="B82" s="40"/>
      <c r="C82" s="54" t="s">
        <v>14</v>
      </c>
      <c r="D82" s="28">
        <f>'[1]colar dados'!C82</f>
        <v>10823</v>
      </c>
      <c r="E82" s="29">
        <f>'[1]colar dados'!D82</f>
        <v>2164</v>
      </c>
      <c r="F82" s="29">
        <f>'[1]colar dados'!E82</f>
        <v>708</v>
      </c>
      <c r="G82" s="29">
        <f>'[1]colar dados'!F82</f>
        <v>877</v>
      </c>
      <c r="H82" s="29">
        <f>'[1]colar dados'!G82</f>
        <v>283</v>
      </c>
      <c r="I82" s="29">
        <f>'[1]colar dados'!H82</f>
        <v>3485</v>
      </c>
      <c r="J82" s="29">
        <f>'[1]colar dados'!I82</f>
        <v>10277</v>
      </c>
      <c r="K82" s="29">
        <f>'[1]colar dados'!J82</f>
        <v>546</v>
      </c>
      <c r="L82" s="29">
        <f>'[1]colar dados'!K82</f>
        <v>226</v>
      </c>
      <c r="M82" s="29">
        <f>'[1]colar dados'!L82</f>
        <v>45</v>
      </c>
      <c r="N82" s="29">
        <f>'[1]colar dados'!M82</f>
        <v>271</v>
      </c>
      <c r="O82" s="30">
        <f>'[1]colar dados'!N82</f>
        <v>175</v>
      </c>
    </row>
    <row r="83" spans="2:15" ht="15" x14ac:dyDescent="0.25">
      <c r="B83" s="40"/>
      <c r="C83" s="54" t="s">
        <v>15</v>
      </c>
      <c r="D83" s="28">
        <f>'[1]colar dados'!C83</f>
        <v>10357</v>
      </c>
      <c r="E83" s="29">
        <f>'[1]colar dados'!D83</f>
        <v>2143</v>
      </c>
      <c r="F83" s="29">
        <f>'[1]colar dados'!E83</f>
        <v>680</v>
      </c>
      <c r="G83" s="29">
        <f>'[1]colar dados'!F83</f>
        <v>845</v>
      </c>
      <c r="H83" s="29">
        <f>'[1]colar dados'!G83</f>
        <v>272</v>
      </c>
      <c r="I83" s="29">
        <f>'[1]colar dados'!H83</f>
        <v>3420</v>
      </c>
      <c r="J83" s="29">
        <f>'[1]colar dados'!I83</f>
        <v>9813</v>
      </c>
      <c r="K83" s="29">
        <f>'[1]colar dados'!J83</f>
        <v>544</v>
      </c>
      <c r="L83" s="29">
        <f>'[1]colar dados'!K83</f>
        <v>192</v>
      </c>
      <c r="M83" s="29">
        <f>'[1]colar dados'!L83</f>
        <v>26</v>
      </c>
      <c r="N83" s="29">
        <f>'[1]colar dados'!M83</f>
        <v>218</v>
      </c>
      <c r="O83" s="30">
        <f>'[1]colar dados'!N83</f>
        <v>185</v>
      </c>
    </row>
    <row r="84" spans="2:15" ht="15" x14ac:dyDescent="0.25">
      <c r="B84" s="40"/>
      <c r="C84" s="54" t="s">
        <v>16</v>
      </c>
      <c r="D84" s="28">
        <f>'[1]colar dados'!C84</f>
        <v>11230</v>
      </c>
      <c r="E84" s="29">
        <f>'[1]colar dados'!D84</f>
        <v>2311</v>
      </c>
      <c r="F84" s="29">
        <f>'[1]colar dados'!E84</f>
        <v>681</v>
      </c>
      <c r="G84" s="29">
        <f>'[1]colar dados'!F84</f>
        <v>935</v>
      </c>
      <c r="H84" s="29">
        <f>'[1]colar dados'!G84</f>
        <v>239</v>
      </c>
      <c r="I84" s="29">
        <f>'[1]colar dados'!H84</f>
        <v>3715</v>
      </c>
      <c r="J84" s="29">
        <f>'[1]colar dados'!I84</f>
        <v>10644</v>
      </c>
      <c r="K84" s="29">
        <f>'[1]colar dados'!J84</f>
        <v>586</v>
      </c>
      <c r="L84" s="29">
        <f>'[1]colar dados'!K84</f>
        <v>219</v>
      </c>
      <c r="M84" s="29">
        <f>'[1]colar dados'!L84</f>
        <v>34</v>
      </c>
      <c r="N84" s="29">
        <f>'[1]colar dados'!M84</f>
        <v>253</v>
      </c>
      <c r="O84" s="30">
        <f>'[1]colar dados'!N84</f>
        <v>199</v>
      </c>
    </row>
    <row r="85" spans="2:15" ht="15" x14ac:dyDescent="0.25">
      <c r="B85" s="40"/>
      <c r="C85" s="54" t="s">
        <v>17</v>
      </c>
      <c r="D85" s="28">
        <f>'[1]colar dados'!C85</f>
        <v>12280</v>
      </c>
      <c r="E85" s="29">
        <f>'[1]colar dados'!D85</f>
        <v>2526</v>
      </c>
      <c r="F85" s="29">
        <f>'[1]colar dados'!E85</f>
        <v>768</v>
      </c>
      <c r="G85" s="29">
        <f>'[1]colar dados'!F85</f>
        <v>1051</v>
      </c>
      <c r="H85" s="29">
        <f>'[1]colar dados'!G85</f>
        <v>242</v>
      </c>
      <c r="I85" s="29">
        <f>'[1]colar dados'!H85</f>
        <v>3987</v>
      </c>
      <c r="J85" s="29">
        <f>'[1]colar dados'!I85</f>
        <v>11586</v>
      </c>
      <c r="K85" s="29">
        <f>'[1]colar dados'!J85</f>
        <v>694</v>
      </c>
      <c r="L85" s="29">
        <f>'[1]colar dados'!K85</f>
        <v>229</v>
      </c>
      <c r="M85" s="29">
        <f>'[1]colar dados'!L85</f>
        <v>47</v>
      </c>
      <c r="N85" s="29">
        <f>'[1]colar dados'!M85</f>
        <v>276</v>
      </c>
      <c r="O85" s="30">
        <f>'[1]colar dados'!N85</f>
        <v>195</v>
      </c>
    </row>
    <row r="86" spans="2:15" ht="15.6" thickBot="1" x14ac:dyDescent="0.3">
      <c r="B86" s="41"/>
      <c r="C86" s="11" t="s">
        <v>32</v>
      </c>
      <c r="D86" s="12">
        <f>SUM(D74:D85)</f>
        <v>133856</v>
      </c>
      <c r="E86" s="13">
        <f t="shared" ref="E86:O86" si="4">SUM(E74:E85)</f>
        <v>26366</v>
      </c>
      <c r="F86" s="13">
        <f t="shared" si="4"/>
        <v>8145</v>
      </c>
      <c r="G86" s="13">
        <f t="shared" si="4"/>
        <v>10858</v>
      </c>
      <c r="H86" s="13">
        <f t="shared" si="4"/>
        <v>3034</v>
      </c>
      <c r="I86" s="13">
        <f t="shared" si="4"/>
        <v>41422</v>
      </c>
      <c r="J86" s="13">
        <f t="shared" si="4"/>
        <v>126838</v>
      </c>
      <c r="K86" s="13">
        <f t="shared" si="4"/>
        <v>7018</v>
      </c>
      <c r="L86" s="13">
        <f t="shared" si="4"/>
        <v>2392</v>
      </c>
      <c r="M86" s="13">
        <f t="shared" si="4"/>
        <v>435</v>
      </c>
      <c r="N86" s="13">
        <f t="shared" si="4"/>
        <v>2827</v>
      </c>
      <c r="O86" s="14">
        <f t="shared" si="4"/>
        <v>2114</v>
      </c>
    </row>
    <row r="87" spans="2:15" ht="15" x14ac:dyDescent="0.25">
      <c r="B87" s="39">
        <v>2018</v>
      </c>
      <c r="C87" s="52" t="s">
        <v>19</v>
      </c>
      <c r="D87" s="25">
        <f>'[1]colar dados'!C87</f>
        <v>11979</v>
      </c>
      <c r="E87" s="26">
        <f>'[1]colar dados'!D87</f>
        <v>2495</v>
      </c>
      <c r="F87" s="26">
        <f>'[1]colar dados'!E87</f>
        <v>643</v>
      </c>
      <c r="G87" s="26">
        <f>'[1]colar dados'!F87</f>
        <v>932</v>
      </c>
      <c r="H87" s="26">
        <f>'[1]colar dados'!G87</f>
        <v>212</v>
      </c>
      <c r="I87" s="26">
        <f>'[1]colar dados'!H87</f>
        <v>4042</v>
      </c>
      <c r="J87" s="26">
        <f>'[1]colar dados'!I87</f>
        <v>11403</v>
      </c>
      <c r="K87" s="26">
        <f>'[1]colar dados'!J87</f>
        <v>576</v>
      </c>
      <c r="L87" s="26">
        <f>'[1]colar dados'!K87</f>
        <v>255</v>
      </c>
      <c r="M87" s="26">
        <f>'[1]colar dados'!L87</f>
        <v>39</v>
      </c>
      <c r="N87" s="26">
        <f>'[1]colar dados'!M87</f>
        <v>294</v>
      </c>
      <c r="O87" s="27">
        <f>'[1]colar dados'!N87</f>
        <v>198</v>
      </c>
    </row>
    <row r="88" spans="2:15" ht="15" x14ac:dyDescent="0.25">
      <c r="B88" s="40"/>
      <c r="C88" s="53" t="s">
        <v>20</v>
      </c>
      <c r="D88" s="8">
        <f>'[1]colar dados'!C88</f>
        <v>10337</v>
      </c>
      <c r="E88" s="9">
        <f>'[1]colar dados'!D88</f>
        <v>2430</v>
      </c>
      <c r="F88" s="9">
        <f>'[1]colar dados'!E88</f>
        <v>627</v>
      </c>
      <c r="G88" s="9">
        <f>'[1]colar dados'!F88</f>
        <v>976</v>
      </c>
      <c r="H88" s="9">
        <f>'[1]colar dados'!G88</f>
        <v>206</v>
      </c>
      <c r="I88" s="9">
        <f>'[1]colar dados'!H88</f>
        <v>4106</v>
      </c>
      <c r="J88" s="9">
        <f>'[1]colar dados'!I88</f>
        <v>9724</v>
      </c>
      <c r="K88" s="9">
        <f>'[1]colar dados'!J88</f>
        <v>613</v>
      </c>
      <c r="L88" s="9">
        <f>'[1]colar dados'!K88</f>
        <v>240</v>
      </c>
      <c r="M88" s="9">
        <f>'[1]colar dados'!L88</f>
        <v>43</v>
      </c>
      <c r="N88" s="9">
        <f>'[1]colar dados'!M88</f>
        <v>283</v>
      </c>
      <c r="O88" s="10">
        <f>'[1]colar dados'!N88</f>
        <v>180</v>
      </c>
    </row>
    <row r="89" spans="2:15" ht="15" x14ac:dyDescent="0.25">
      <c r="B89" s="40"/>
      <c r="C89" s="53" t="s">
        <v>21</v>
      </c>
      <c r="D89" s="8">
        <f>'[1]colar dados'!C89</f>
        <v>12515</v>
      </c>
      <c r="E89" s="9">
        <f>'[1]colar dados'!D89</f>
        <v>2924</v>
      </c>
      <c r="F89" s="9">
        <f>'[1]colar dados'!E89</f>
        <v>713</v>
      </c>
      <c r="G89" s="9">
        <f>'[1]colar dados'!F89</f>
        <v>1193</v>
      </c>
      <c r="H89" s="9">
        <f>'[1]colar dados'!G89</f>
        <v>310</v>
      </c>
      <c r="I89" s="9">
        <f>'[1]colar dados'!H89</f>
        <v>4865</v>
      </c>
      <c r="J89" s="9">
        <f>'[1]colar dados'!I89</f>
        <v>11739</v>
      </c>
      <c r="K89" s="9">
        <f>'[1]colar dados'!J89</f>
        <v>776</v>
      </c>
      <c r="L89" s="9">
        <f>'[1]colar dados'!K89</f>
        <v>261</v>
      </c>
      <c r="M89" s="9">
        <f>'[1]colar dados'!L89</f>
        <v>47</v>
      </c>
      <c r="N89" s="9">
        <f>'[1]colar dados'!M89</f>
        <v>308</v>
      </c>
      <c r="O89" s="10">
        <f>'[1]colar dados'!N89</f>
        <v>202</v>
      </c>
    </row>
    <row r="90" spans="2:15" ht="15" x14ac:dyDescent="0.25">
      <c r="B90" s="40"/>
      <c r="C90" s="54" t="s">
        <v>22</v>
      </c>
      <c r="D90" s="8">
        <f>'[1]colar dados'!C90</f>
        <v>12954</v>
      </c>
      <c r="E90" s="9">
        <f>'[1]colar dados'!D90</f>
        <v>2588</v>
      </c>
      <c r="F90" s="9">
        <f>'[1]colar dados'!E90</f>
        <v>615</v>
      </c>
      <c r="G90" s="9">
        <f>'[1]colar dados'!F90</f>
        <v>904</v>
      </c>
      <c r="H90" s="9">
        <f>'[1]colar dados'!G90</f>
        <v>299</v>
      </c>
      <c r="I90" s="9">
        <f>'[1]colar dados'!H90</f>
        <v>4073</v>
      </c>
      <c r="J90" s="9">
        <f>'[1]colar dados'!I90</f>
        <v>12342</v>
      </c>
      <c r="K90" s="9">
        <f>'[1]colar dados'!J90</f>
        <v>612</v>
      </c>
      <c r="L90" s="9">
        <f>'[1]colar dados'!K90</f>
        <v>175</v>
      </c>
      <c r="M90" s="9">
        <f>'[1]colar dados'!L90</f>
        <v>46</v>
      </c>
      <c r="N90" s="9">
        <f>'[1]colar dados'!M90</f>
        <v>221</v>
      </c>
      <c r="O90" s="10">
        <f>'[1]colar dados'!N90</f>
        <v>190</v>
      </c>
    </row>
    <row r="91" spans="2:15" ht="15" x14ac:dyDescent="0.25">
      <c r="B91" s="40"/>
      <c r="C91" s="54" t="s">
        <v>23</v>
      </c>
      <c r="D91" s="8">
        <f>'[1]colar dados'!C91</f>
        <v>11532</v>
      </c>
      <c r="E91" s="9">
        <f>'[1]colar dados'!D91</f>
        <v>2416</v>
      </c>
      <c r="F91" s="9">
        <f>'[1]colar dados'!E91</f>
        <v>973</v>
      </c>
      <c r="G91" s="9">
        <f>'[1]colar dados'!F91</f>
        <v>732</v>
      </c>
      <c r="H91" s="9">
        <f>'[1]colar dados'!G91</f>
        <v>298</v>
      </c>
      <c r="I91" s="9">
        <f>'[1]colar dados'!H91</f>
        <v>3681</v>
      </c>
      <c r="J91" s="9">
        <f>'[1]colar dados'!I91</f>
        <v>11046</v>
      </c>
      <c r="K91" s="9">
        <f>'[1]colar dados'!J91</f>
        <v>486</v>
      </c>
      <c r="L91" s="9">
        <f>'[1]colar dados'!K91</f>
        <v>138</v>
      </c>
      <c r="M91" s="9">
        <f>'[1]colar dados'!L91</f>
        <v>27</v>
      </c>
      <c r="N91" s="9">
        <f>'[1]colar dados'!M91</f>
        <v>165</v>
      </c>
      <c r="O91" s="10">
        <f>'[1]colar dados'!N91</f>
        <v>181</v>
      </c>
    </row>
    <row r="92" spans="2:15" ht="15" x14ac:dyDescent="0.25">
      <c r="B92" s="40"/>
      <c r="C92" s="54" t="s">
        <v>24</v>
      </c>
      <c r="D92" s="8">
        <f>'[1]colar dados'!C92</f>
        <v>11417</v>
      </c>
      <c r="E92" s="9">
        <f>'[1]colar dados'!D92</f>
        <v>2386</v>
      </c>
      <c r="F92" s="9">
        <f>'[1]colar dados'!E92</f>
        <v>1048</v>
      </c>
      <c r="G92" s="9">
        <f>'[1]colar dados'!F92</f>
        <v>694</v>
      </c>
      <c r="H92" s="9">
        <f>'[1]colar dados'!G92</f>
        <v>312</v>
      </c>
      <c r="I92" s="9">
        <f>'[1]colar dados'!H92</f>
        <v>3675</v>
      </c>
      <c r="J92" s="9">
        <f>'[1]colar dados'!I92</f>
        <v>10948</v>
      </c>
      <c r="K92" s="9">
        <f>'[1]colar dados'!J92</f>
        <v>469</v>
      </c>
      <c r="L92" s="9">
        <f>'[1]colar dados'!K92</f>
        <v>133</v>
      </c>
      <c r="M92" s="9">
        <f>'[1]colar dados'!L92</f>
        <v>22</v>
      </c>
      <c r="N92" s="9">
        <f>'[1]colar dados'!M92</f>
        <v>155</v>
      </c>
      <c r="O92" s="10">
        <f>'[1]colar dados'!N92</f>
        <v>168</v>
      </c>
    </row>
    <row r="93" spans="2:15" ht="15" x14ac:dyDescent="0.25">
      <c r="B93" s="40"/>
      <c r="C93" s="54" t="s">
        <v>25</v>
      </c>
      <c r="D93" s="8">
        <f>'[1]colar dados'!C93</f>
        <v>11026</v>
      </c>
      <c r="E93" s="9">
        <f>'[1]colar dados'!D93</f>
        <v>2304</v>
      </c>
      <c r="F93" s="9">
        <f>'[1]colar dados'!E93</f>
        <v>943</v>
      </c>
      <c r="G93" s="9">
        <f>'[1]colar dados'!F93</f>
        <v>757</v>
      </c>
      <c r="H93" s="9">
        <f>'[1]colar dados'!G93</f>
        <v>299</v>
      </c>
      <c r="I93" s="9">
        <f>'[1]colar dados'!H93</f>
        <v>3594</v>
      </c>
      <c r="J93" s="9">
        <f>'[1]colar dados'!I93</f>
        <v>10515</v>
      </c>
      <c r="K93" s="9">
        <f>'[1]colar dados'!J93</f>
        <v>511</v>
      </c>
      <c r="L93" s="9">
        <f>'[1]colar dados'!K93</f>
        <v>151</v>
      </c>
      <c r="M93" s="9">
        <f>'[1]colar dados'!L93</f>
        <v>24</v>
      </c>
      <c r="N93" s="9">
        <f>'[1]colar dados'!M93</f>
        <v>175</v>
      </c>
      <c r="O93" s="10">
        <f>'[1]colar dados'!N93</f>
        <v>181</v>
      </c>
    </row>
    <row r="94" spans="2:15" ht="15" x14ac:dyDescent="0.25">
      <c r="B94" s="40"/>
      <c r="C94" s="54" t="s">
        <v>26</v>
      </c>
      <c r="D94" s="8">
        <f>'[1]colar dados'!C94</f>
        <v>11811</v>
      </c>
      <c r="E94" s="9">
        <f>'[1]colar dados'!D94</f>
        <v>2754</v>
      </c>
      <c r="F94" s="9">
        <f>'[1]colar dados'!E94</f>
        <v>1221</v>
      </c>
      <c r="G94" s="9">
        <f>'[1]colar dados'!F94</f>
        <v>862</v>
      </c>
      <c r="H94" s="9">
        <f>'[1]colar dados'!G94</f>
        <v>396</v>
      </c>
      <c r="I94" s="9">
        <f>'[1]colar dados'!H94</f>
        <v>4241</v>
      </c>
      <c r="J94" s="9">
        <f>'[1]colar dados'!I94</f>
        <v>11263</v>
      </c>
      <c r="K94" s="9">
        <f>'[1]colar dados'!J94</f>
        <v>548</v>
      </c>
      <c r="L94" s="9">
        <f>'[1]colar dados'!K94</f>
        <v>170</v>
      </c>
      <c r="M94" s="9">
        <f>'[1]colar dados'!L94</f>
        <v>30</v>
      </c>
      <c r="N94" s="9">
        <f>'[1]colar dados'!M94</f>
        <v>200</v>
      </c>
      <c r="O94" s="10">
        <f>'[1]colar dados'!N94</f>
        <v>195</v>
      </c>
    </row>
    <row r="95" spans="2:15" ht="15" x14ac:dyDescent="0.25">
      <c r="B95" s="40"/>
      <c r="C95" s="54" t="s">
        <v>14</v>
      </c>
      <c r="D95" s="8">
        <f>'[1]colar dados'!C95</f>
        <v>12370</v>
      </c>
      <c r="E95" s="9">
        <f>'[1]colar dados'!D95</f>
        <v>2723</v>
      </c>
      <c r="F95" s="9">
        <f>'[1]colar dados'!E95</f>
        <v>1185</v>
      </c>
      <c r="G95" s="9">
        <f>'[1]colar dados'!F95</f>
        <v>908</v>
      </c>
      <c r="H95" s="9">
        <f>'[1]colar dados'!G95</f>
        <v>337</v>
      </c>
      <c r="I95" s="9">
        <f>'[1]colar dados'!H95</f>
        <v>4283</v>
      </c>
      <c r="J95" s="9">
        <f>'[1]colar dados'!I95</f>
        <v>11774</v>
      </c>
      <c r="K95" s="9">
        <f>'[1]colar dados'!J95</f>
        <v>596</v>
      </c>
      <c r="L95" s="9">
        <f>'[1]colar dados'!K95</f>
        <v>192</v>
      </c>
      <c r="M95" s="9">
        <f>'[1]colar dados'!L95</f>
        <v>31</v>
      </c>
      <c r="N95" s="9">
        <f>'[1]colar dados'!M95</f>
        <v>223</v>
      </c>
      <c r="O95" s="10">
        <f>'[1]colar dados'!N95</f>
        <v>195</v>
      </c>
    </row>
    <row r="96" spans="2:15" ht="15" x14ac:dyDescent="0.25">
      <c r="B96" s="40"/>
      <c r="C96" s="54" t="s">
        <v>15</v>
      </c>
      <c r="D96" s="8">
        <f>'[1]colar dados'!C96</f>
        <v>11775</v>
      </c>
      <c r="E96" s="9">
        <f>'[1]colar dados'!D96</f>
        <v>2048</v>
      </c>
      <c r="F96" s="9">
        <f>'[1]colar dados'!E96</f>
        <v>697</v>
      </c>
      <c r="G96" s="9">
        <f>'[1]colar dados'!F96</f>
        <v>662</v>
      </c>
      <c r="H96" s="9">
        <f>'[1]colar dados'!G96</f>
        <v>282</v>
      </c>
      <c r="I96" s="9">
        <f>'[1]colar dados'!H96</f>
        <v>3070</v>
      </c>
      <c r="J96" s="9">
        <f>'[1]colar dados'!I96</f>
        <v>11314</v>
      </c>
      <c r="K96" s="9">
        <f>'[1]colar dados'!J96</f>
        <v>461</v>
      </c>
      <c r="L96" s="9">
        <f>'[1]colar dados'!K96</f>
        <v>121</v>
      </c>
      <c r="M96" s="9">
        <f>'[1]colar dados'!L96</f>
        <v>20</v>
      </c>
      <c r="N96" s="9">
        <f>'[1]colar dados'!M96</f>
        <v>141</v>
      </c>
      <c r="O96" s="10">
        <f>'[1]colar dados'!N96</f>
        <v>182</v>
      </c>
    </row>
    <row r="97" spans="2:15" ht="15" x14ac:dyDescent="0.25">
      <c r="B97" s="40"/>
      <c r="C97" s="54" t="s">
        <v>16</v>
      </c>
      <c r="D97" s="8">
        <f>'[1]colar dados'!C97</f>
        <v>11046</v>
      </c>
      <c r="E97" s="9">
        <f>'[1]colar dados'!D97</f>
        <v>2363</v>
      </c>
      <c r="F97" s="9">
        <f>'[1]colar dados'!E97</f>
        <v>741</v>
      </c>
      <c r="G97" s="9">
        <f>'[1]colar dados'!F97</f>
        <v>892</v>
      </c>
      <c r="H97" s="9">
        <f>'[1]colar dados'!G97</f>
        <v>298</v>
      </c>
      <c r="I97" s="9">
        <f>'[1]colar dados'!H97</f>
        <v>3664</v>
      </c>
      <c r="J97" s="9">
        <f>'[1]colar dados'!I97</f>
        <v>10473</v>
      </c>
      <c r="K97" s="9">
        <f>'[1]colar dados'!J97</f>
        <v>573</v>
      </c>
      <c r="L97" s="9">
        <f>'[1]colar dados'!K97</f>
        <v>204</v>
      </c>
      <c r="M97" s="9">
        <f>'[1]colar dados'!L97</f>
        <v>35</v>
      </c>
      <c r="N97" s="9">
        <f>'[1]colar dados'!M97</f>
        <v>239</v>
      </c>
      <c r="O97" s="10">
        <f>'[1]colar dados'!N97</f>
        <v>196</v>
      </c>
    </row>
    <row r="98" spans="2:15" ht="15" x14ac:dyDescent="0.25">
      <c r="B98" s="40"/>
      <c r="C98" s="54" t="s">
        <v>17</v>
      </c>
      <c r="D98" s="8">
        <f>'[1]colar dados'!C98</f>
        <v>10873</v>
      </c>
      <c r="E98" s="9">
        <f>'[1]colar dados'!D98</f>
        <v>2390</v>
      </c>
      <c r="F98" s="9">
        <f>'[1]colar dados'!E98</f>
        <v>669</v>
      </c>
      <c r="G98" s="9">
        <f>'[1]colar dados'!F98</f>
        <v>944</v>
      </c>
      <c r="H98" s="9">
        <f>'[1]colar dados'!G98</f>
        <v>268</v>
      </c>
      <c r="I98" s="9">
        <f>'[1]colar dados'!H98</f>
        <v>3693</v>
      </c>
      <c r="J98" s="9">
        <f>'[1]colar dados'!I98</f>
        <v>10221</v>
      </c>
      <c r="K98" s="9">
        <f>'[1]colar dados'!J98</f>
        <v>652</v>
      </c>
      <c r="L98" s="9">
        <f>'[1]colar dados'!K98</f>
        <v>192</v>
      </c>
      <c r="M98" s="9">
        <f>'[1]colar dados'!L98</f>
        <v>24</v>
      </c>
      <c r="N98" s="9">
        <f>'[1]colar dados'!M98</f>
        <v>216</v>
      </c>
      <c r="O98" s="10">
        <f>'[1]colar dados'!N98</f>
        <v>189</v>
      </c>
    </row>
    <row r="99" spans="2:15" ht="15.6" thickBot="1" x14ac:dyDescent="0.3">
      <c r="B99" s="41"/>
      <c r="C99" s="11" t="s">
        <v>33</v>
      </c>
      <c r="D99" s="12">
        <f>SUM(D87:D98)</f>
        <v>139635</v>
      </c>
      <c r="E99" s="13">
        <f t="shared" ref="E99:O99" si="5">SUM(E87:E98)</f>
        <v>29821</v>
      </c>
      <c r="F99" s="13">
        <f t="shared" si="5"/>
        <v>10075</v>
      </c>
      <c r="G99" s="13">
        <f t="shared" si="5"/>
        <v>10456</v>
      </c>
      <c r="H99" s="13">
        <f t="shared" si="5"/>
        <v>3517</v>
      </c>
      <c r="I99" s="13">
        <f t="shared" si="5"/>
        <v>46987</v>
      </c>
      <c r="J99" s="13">
        <f t="shared" si="5"/>
        <v>132762</v>
      </c>
      <c r="K99" s="13">
        <f t="shared" si="5"/>
        <v>6873</v>
      </c>
      <c r="L99" s="13">
        <f t="shared" si="5"/>
        <v>2232</v>
      </c>
      <c r="M99" s="13">
        <f t="shared" si="5"/>
        <v>388</v>
      </c>
      <c r="N99" s="13">
        <f t="shared" si="5"/>
        <v>2620</v>
      </c>
      <c r="O99" s="14">
        <f t="shared" si="5"/>
        <v>2257</v>
      </c>
    </row>
    <row r="100" spans="2:15" ht="15" x14ac:dyDescent="0.25">
      <c r="B100" s="45">
        <v>2019</v>
      </c>
      <c r="C100" s="52" t="s">
        <v>19</v>
      </c>
      <c r="D100" s="25">
        <f>'[1]colar dados'!C100</f>
        <v>9796</v>
      </c>
      <c r="E100" s="26">
        <f>'[1]colar dados'!D100</f>
        <v>2215</v>
      </c>
      <c r="F100" s="26">
        <f>'[1]colar dados'!E100</f>
        <v>561</v>
      </c>
      <c r="G100" s="26">
        <f>'[1]colar dados'!F100</f>
        <v>800</v>
      </c>
      <c r="H100" s="26">
        <f>'[1]colar dados'!G100</f>
        <v>171</v>
      </c>
      <c r="I100" s="26">
        <f>'[1]colar dados'!H100</f>
        <v>3497</v>
      </c>
      <c r="J100" s="26">
        <f>'[1]colar dados'!I100</f>
        <v>9252</v>
      </c>
      <c r="K100" s="26">
        <f>'[1]colar dados'!J100</f>
        <v>544</v>
      </c>
      <c r="L100" s="26">
        <f>'[1]colar dados'!K100</f>
        <v>189</v>
      </c>
      <c r="M100" s="26">
        <f>'[1]colar dados'!L100</f>
        <v>21</v>
      </c>
      <c r="N100" s="26">
        <f>'[1]colar dados'!M100</f>
        <v>210</v>
      </c>
      <c r="O100" s="31">
        <f>'[1]colar dados'!N100</f>
        <v>171</v>
      </c>
    </row>
    <row r="101" spans="2:15" ht="15" x14ac:dyDescent="0.25">
      <c r="B101" s="46"/>
      <c r="C101" s="53" t="s">
        <v>20</v>
      </c>
      <c r="D101" s="8">
        <f>'[1]colar dados'!C101</f>
        <v>11490</v>
      </c>
      <c r="E101" s="9">
        <f>'[1]colar dados'!D101</f>
        <v>2514</v>
      </c>
      <c r="F101" s="9">
        <f>'[1]colar dados'!E101</f>
        <v>567</v>
      </c>
      <c r="G101" s="9">
        <f>'[1]colar dados'!F101</f>
        <v>1002</v>
      </c>
      <c r="H101" s="9">
        <f>'[1]colar dados'!G101</f>
        <v>217</v>
      </c>
      <c r="I101" s="9">
        <f>'[1]colar dados'!H101</f>
        <v>3889</v>
      </c>
      <c r="J101" s="9">
        <f>'[1]colar dados'!I101</f>
        <v>10847</v>
      </c>
      <c r="K101" s="9">
        <f>'[1]colar dados'!J101</f>
        <v>643</v>
      </c>
      <c r="L101" s="9">
        <f>'[1]colar dados'!K101</f>
        <v>224</v>
      </c>
      <c r="M101" s="9">
        <f>'[1]colar dados'!L101</f>
        <v>19</v>
      </c>
      <c r="N101" s="9">
        <f>'[1]colar dados'!M101</f>
        <v>243</v>
      </c>
      <c r="O101" s="10">
        <f>'[1]colar dados'!N101</f>
        <v>165</v>
      </c>
    </row>
    <row r="102" spans="2:15" ht="15" x14ac:dyDescent="0.25">
      <c r="B102" s="46"/>
      <c r="C102" s="54" t="s">
        <v>21</v>
      </c>
      <c r="D102" s="8">
        <f>'[1]colar dados'!C102</f>
        <v>11894</v>
      </c>
      <c r="E102" s="9">
        <f>'[1]colar dados'!D102</f>
        <v>2448</v>
      </c>
      <c r="F102" s="9">
        <f>'[1]colar dados'!E102</f>
        <v>584</v>
      </c>
      <c r="G102" s="9">
        <f>'[1]colar dados'!F102</f>
        <v>913</v>
      </c>
      <c r="H102" s="9">
        <f>'[1]colar dados'!G102</f>
        <v>236</v>
      </c>
      <c r="I102" s="9">
        <f>'[1]colar dados'!H102</f>
        <v>3856</v>
      </c>
      <c r="J102" s="9">
        <f>'[1]colar dados'!I102</f>
        <v>11264</v>
      </c>
      <c r="K102" s="9">
        <f>'[1]colar dados'!J102</f>
        <v>630</v>
      </c>
      <c r="L102" s="9">
        <f>'[1]colar dados'!K102</f>
        <v>185</v>
      </c>
      <c r="M102" s="9">
        <f>'[1]colar dados'!L102</f>
        <v>19</v>
      </c>
      <c r="N102" s="9">
        <f>'[1]colar dados'!M102</f>
        <v>204</v>
      </c>
      <c r="O102" s="10">
        <f>'[1]colar dados'!N102</f>
        <v>183</v>
      </c>
    </row>
    <row r="103" spans="2:15" ht="15" x14ac:dyDescent="0.25">
      <c r="B103" s="46"/>
      <c r="C103" s="54" t="s">
        <v>22</v>
      </c>
      <c r="D103" s="8">
        <f>'[1]colar dados'!C103</f>
        <v>11596</v>
      </c>
      <c r="E103" s="9">
        <f>'[1]colar dados'!D103</f>
        <v>2498</v>
      </c>
      <c r="F103" s="9">
        <f>'[1]colar dados'!E103</f>
        <v>589</v>
      </c>
      <c r="G103" s="9">
        <f>'[1]colar dados'!F103</f>
        <v>798</v>
      </c>
      <c r="H103" s="9">
        <f>'[1]colar dados'!G103</f>
        <v>232</v>
      </c>
      <c r="I103" s="9">
        <f>'[1]colar dados'!H103</f>
        <v>3826</v>
      </c>
      <c r="J103" s="9">
        <f>'[1]colar dados'!I103</f>
        <v>11046</v>
      </c>
      <c r="K103" s="9">
        <f>'[1]colar dados'!J103</f>
        <v>550</v>
      </c>
      <c r="L103" s="9">
        <f>'[1]colar dados'!K103</f>
        <v>144</v>
      </c>
      <c r="M103" s="9">
        <f>'[1]colar dados'!L103</f>
        <v>16</v>
      </c>
      <c r="N103" s="9">
        <f>'[1]colar dados'!M103</f>
        <v>160</v>
      </c>
      <c r="O103" s="10">
        <f>'[1]colar dados'!N103</f>
        <v>190</v>
      </c>
    </row>
    <row r="104" spans="2:15" ht="15" x14ac:dyDescent="0.25">
      <c r="B104" s="46"/>
      <c r="C104" s="54" t="s">
        <v>23</v>
      </c>
      <c r="D104" s="8">
        <f>'[1]colar dados'!C104</f>
        <v>10776</v>
      </c>
      <c r="E104" s="9">
        <f>'[1]colar dados'!D104</f>
        <v>2525</v>
      </c>
      <c r="F104" s="9">
        <f>'[1]colar dados'!E104</f>
        <v>1099</v>
      </c>
      <c r="G104" s="9">
        <f>'[1]colar dados'!F104</f>
        <v>755</v>
      </c>
      <c r="H104" s="9">
        <f>'[1]colar dados'!G104</f>
        <v>294</v>
      </c>
      <c r="I104" s="9">
        <f>'[1]colar dados'!H104</f>
        <v>3748</v>
      </c>
      <c r="J104" s="9">
        <f>'[1]colar dados'!I104</f>
        <v>10257</v>
      </c>
      <c r="K104" s="9">
        <f>'[1]colar dados'!J104</f>
        <v>519</v>
      </c>
      <c r="L104" s="9">
        <f>'[1]colar dados'!K104</f>
        <v>119</v>
      </c>
      <c r="M104" s="9">
        <f>'[1]colar dados'!L104</f>
        <v>12</v>
      </c>
      <c r="N104" s="9">
        <f>'[1]colar dados'!M104</f>
        <v>131</v>
      </c>
      <c r="O104" s="10">
        <f>'[1]colar dados'!N104</f>
        <v>178</v>
      </c>
    </row>
    <row r="105" spans="2:15" ht="15" x14ac:dyDescent="0.25">
      <c r="B105" s="46"/>
      <c r="C105" s="54" t="s">
        <v>24</v>
      </c>
      <c r="D105" s="8">
        <f>'[1]colar dados'!C105</f>
        <v>11069</v>
      </c>
      <c r="E105" s="9">
        <f>'[1]colar dados'!D105</f>
        <v>2847</v>
      </c>
      <c r="F105" s="9">
        <f>'[1]colar dados'!E105</f>
        <v>1324</v>
      </c>
      <c r="G105" s="9">
        <f>'[1]colar dados'!F105</f>
        <v>991</v>
      </c>
      <c r="H105" s="9">
        <f>'[1]colar dados'!G105</f>
        <v>306</v>
      </c>
      <c r="I105" s="9">
        <f>'[1]colar dados'!H105</f>
        <v>4444</v>
      </c>
      <c r="J105" s="9">
        <f>'[1]colar dados'!I105</f>
        <v>10448</v>
      </c>
      <c r="K105" s="9">
        <f>'[1]colar dados'!J105</f>
        <v>621</v>
      </c>
      <c r="L105" s="9">
        <f>'[1]colar dados'!K105</f>
        <v>232</v>
      </c>
      <c r="M105" s="9">
        <f>'[1]colar dados'!L105</f>
        <v>34</v>
      </c>
      <c r="N105" s="9">
        <f>'[1]colar dados'!M105</f>
        <v>266</v>
      </c>
      <c r="O105" s="10">
        <f>'[1]colar dados'!N105</f>
        <v>208</v>
      </c>
    </row>
    <row r="106" spans="2:15" ht="15" x14ac:dyDescent="0.25">
      <c r="B106" s="46"/>
      <c r="C106" s="54" t="s">
        <v>25</v>
      </c>
      <c r="D106" s="8">
        <f>'[1]colar dados'!C106</f>
        <v>10122</v>
      </c>
      <c r="E106" s="9">
        <f>'[1]colar dados'!D106</f>
        <v>2258</v>
      </c>
      <c r="F106" s="9">
        <f>'[1]colar dados'!E106</f>
        <v>1005</v>
      </c>
      <c r="G106" s="9">
        <f>'[1]colar dados'!F106</f>
        <v>733</v>
      </c>
      <c r="H106" s="9">
        <f>'[1]colar dados'!G106</f>
        <v>273</v>
      </c>
      <c r="I106" s="9">
        <f>'[1]colar dados'!H106</f>
        <v>3463</v>
      </c>
      <c r="J106" s="9">
        <f>'[1]colar dados'!I106</f>
        <v>9668</v>
      </c>
      <c r="K106" s="9">
        <f>'[1]colar dados'!J106</f>
        <v>454</v>
      </c>
      <c r="L106" s="9">
        <f>'[1]colar dados'!K106</f>
        <v>158</v>
      </c>
      <c r="M106" s="9">
        <f>'[1]colar dados'!L106</f>
        <v>11</v>
      </c>
      <c r="N106" s="9">
        <f>'[1]colar dados'!M106</f>
        <v>169</v>
      </c>
      <c r="O106" s="10">
        <f>'[1]colar dados'!N106</f>
        <v>168</v>
      </c>
    </row>
    <row r="107" spans="2:15" ht="15" x14ac:dyDescent="0.25">
      <c r="B107" s="46"/>
      <c r="C107" s="54" t="s">
        <v>26</v>
      </c>
      <c r="D107" s="8">
        <f>'[1]colar dados'!C107</f>
        <v>11604</v>
      </c>
      <c r="E107" s="9">
        <f>'[1]colar dados'!D107</f>
        <v>2827</v>
      </c>
      <c r="F107" s="9">
        <f>'[1]colar dados'!E107</f>
        <v>1280</v>
      </c>
      <c r="G107" s="9">
        <f>'[1]colar dados'!F107</f>
        <v>1005</v>
      </c>
      <c r="H107" s="9">
        <f>'[1]colar dados'!G107</f>
        <v>341</v>
      </c>
      <c r="I107" s="9">
        <f>'[1]colar dados'!H107</f>
        <v>4273</v>
      </c>
      <c r="J107" s="9">
        <f>'[1]colar dados'!I107</f>
        <v>10929</v>
      </c>
      <c r="K107" s="9">
        <f>'[1]colar dados'!J107</f>
        <v>675</v>
      </c>
      <c r="L107" s="9">
        <f>'[1]colar dados'!K107</f>
        <v>196</v>
      </c>
      <c r="M107" s="9">
        <f>'[1]colar dados'!L107</f>
        <v>31</v>
      </c>
      <c r="N107" s="9">
        <f>'[1]colar dados'!M107</f>
        <v>227</v>
      </c>
      <c r="O107" s="10">
        <f>'[1]colar dados'!N107</f>
        <v>181</v>
      </c>
    </row>
    <row r="108" spans="2:15" ht="15" x14ac:dyDescent="0.25">
      <c r="B108" s="46"/>
      <c r="C108" s="54" t="s">
        <v>14</v>
      </c>
      <c r="D108" s="8">
        <f>'[1]colar dados'!C108</f>
        <v>10451</v>
      </c>
      <c r="E108" s="9">
        <f>'[1]colar dados'!D108</f>
        <v>2173</v>
      </c>
      <c r="F108" s="9">
        <f>'[1]colar dados'!E108</f>
        <v>814</v>
      </c>
      <c r="G108" s="9">
        <f>'[1]colar dados'!F108</f>
        <v>803</v>
      </c>
      <c r="H108" s="9">
        <f>'[1]colar dados'!G108</f>
        <v>233</v>
      </c>
      <c r="I108" s="9">
        <f>'[1]colar dados'!H108</f>
        <v>3329</v>
      </c>
      <c r="J108" s="9">
        <f>'[1]colar dados'!I108</f>
        <v>9911</v>
      </c>
      <c r="K108" s="9">
        <f>'[1]colar dados'!J108</f>
        <v>540</v>
      </c>
      <c r="L108" s="9">
        <f>'[1]colar dados'!K108</f>
        <v>154</v>
      </c>
      <c r="M108" s="9">
        <f>'[1]colar dados'!L108</f>
        <v>22</v>
      </c>
      <c r="N108" s="9">
        <f>'[1]colar dados'!M108</f>
        <v>176</v>
      </c>
      <c r="O108" s="10">
        <f>'[1]colar dados'!N108</f>
        <v>162</v>
      </c>
    </row>
    <row r="109" spans="2:15" ht="15" x14ac:dyDescent="0.25">
      <c r="B109" s="46"/>
      <c r="C109" s="54" t="s">
        <v>15</v>
      </c>
      <c r="D109" s="8">
        <f>'[1]colar dados'!C109</f>
        <v>10651</v>
      </c>
      <c r="E109" s="9">
        <f>'[1]colar dados'!D109</f>
        <v>2136</v>
      </c>
      <c r="F109" s="9">
        <f>'[1]colar dados'!E109</f>
        <v>752</v>
      </c>
      <c r="G109" s="9">
        <f>'[1]colar dados'!F109</f>
        <v>846</v>
      </c>
      <c r="H109" s="9">
        <f>'[1]colar dados'!G109</f>
        <v>231</v>
      </c>
      <c r="I109" s="9">
        <f>'[1]colar dados'!H109</f>
        <v>3318</v>
      </c>
      <c r="J109" s="9">
        <f>'[1]colar dados'!I109</f>
        <v>10115</v>
      </c>
      <c r="K109" s="9">
        <f>'[1]colar dados'!J109</f>
        <v>536</v>
      </c>
      <c r="L109" s="9">
        <f>'[1]colar dados'!K109</f>
        <v>196</v>
      </c>
      <c r="M109" s="9">
        <f>'[1]colar dados'!L109</f>
        <v>23</v>
      </c>
      <c r="N109" s="9">
        <f>'[1]colar dados'!M109</f>
        <v>219</v>
      </c>
      <c r="O109" s="10">
        <f>'[1]colar dados'!N109</f>
        <v>169</v>
      </c>
    </row>
    <row r="110" spans="2:15" ht="15" x14ac:dyDescent="0.25">
      <c r="B110" s="46"/>
      <c r="C110" s="54" t="s">
        <v>16</v>
      </c>
      <c r="D110" s="8">
        <f>'[1]colar dados'!C110</f>
        <v>11287</v>
      </c>
      <c r="E110" s="9">
        <f>'[1]colar dados'!D110</f>
        <v>2463</v>
      </c>
      <c r="F110" s="9">
        <f>'[1]colar dados'!E110</f>
        <v>742</v>
      </c>
      <c r="G110" s="9">
        <f>'[1]colar dados'!F110</f>
        <v>954</v>
      </c>
      <c r="H110" s="9">
        <f>'[1]colar dados'!G110</f>
        <v>239</v>
      </c>
      <c r="I110" s="9">
        <f>'[1]colar dados'!H110</f>
        <v>3734</v>
      </c>
      <c r="J110" s="9">
        <f>'[1]colar dados'!I110</f>
        <v>10683</v>
      </c>
      <c r="K110" s="9">
        <f>'[1]colar dados'!J110</f>
        <v>604</v>
      </c>
      <c r="L110" s="9">
        <f>'[1]colar dados'!K110</f>
        <v>197</v>
      </c>
      <c r="M110" s="9">
        <f>'[1]colar dados'!L110</f>
        <v>44</v>
      </c>
      <c r="N110" s="9">
        <f>'[1]colar dados'!M110</f>
        <v>241</v>
      </c>
      <c r="O110" s="10">
        <f>'[1]colar dados'!N110</f>
        <v>189</v>
      </c>
    </row>
    <row r="111" spans="2:15" ht="15" x14ac:dyDescent="0.25">
      <c r="B111" s="46"/>
      <c r="C111" s="54" t="s">
        <v>17</v>
      </c>
      <c r="D111" s="8">
        <f>'[1]colar dados'!C111</f>
        <v>10589</v>
      </c>
      <c r="E111" s="9">
        <f>'[1]colar dados'!D111</f>
        <v>2321</v>
      </c>
      <c r="F111" s="9">
        <f>'[1]colar dados'!E111</f>
        <v>622</v>
      </c>
      <c r="G111" s="9">
        <f>'[1]colar dados'!F111</f>
        <v>1007</v>
      </c>
      <c r="H111" s="9">
        <f>'[1]colar dados'!G111</f>
        <v>213</v>
      </c>
      <c r="I111" s="9">
        <f>'[1]colar dados'!H111</f>
        <v>3530</v>
      </c>
      <c r="J111" s="9">
        <f>'[1]colar dados'!I111</f>
        <v>9912</v>
      </c>
      <c r="K111" s="9">
        <f>'[1]colar dados'!J111</f>
        <v>677</v>
      </c>
      <c r="L111" s="9">
        <f>'[1]colar dados'!K111</f>
        <v>195</v>
      </c>
      <c r="M111" s="9">
        <f>'[1]colar dados'!L111</f>
        <v>31</v>
      </c>
      <c r="N111" s="9">
        <f>'[1]colar dados'!M111</f>
        <v>226</v>
      </c>
      <c r="O111" s="10">
        <f>'[1]colar dados'!N111</f>
        <v>166</v>
      </c>
    </row>
    <row r="112" spans="2:15" ht="15.6" thickBot="1" x14ac:dyDescent="0.3">
      <c r="B112" s="47"/>
      <c r="C112" s="11" t="s">
        <v>34</v>
      </c>
      <c r="D112" s="12">
        <f>'[1]colar dados'!C112</f>
        <v>131325</v>
      </c>
      <c r="E112" s="13">
        <f>'[1]colar dados'!D112</f>
        <v>29225</v>
      </c>
      <c r="F112" s="13">
        <f>'[1]colar dados'!E112</f>
        <v>9939</v>
      </c>
      <c r="G112" s="13">
        <f>'[1]colar dados'!F112</f>
        <v>10607</v>
      </c>
      <c r="H112" s="13">
        <f>'[1]colar dados'!G112</f>
        <v>2986</v>
      </c>
      <c r="I112" s="13">
        <f>'[1]colar dados'!H112</f>
        <v>44907</v>
      </c>
      <c r="J112" s="13">
        <f>'[1]colar dados'!I112</f>
        <v>124332</v>
      </c>
      <c r="K112" s="13">
        <f>'[1]colar dados'!J112</f>
        <v>6993</v>
      </c>
      <c r="L112" s="13">
        <f>'[1]colar dados'!K112</f>
        <v>2189</v>
      </c>
      <c r="M112" s="13">
        <f>'[1]colar dados'!L112</f>
        <v>283</v>
      </c>
      <c r="N112" s="13">
        <f>'[1]colar dados'!M112</f>
        <v>2472</v>
      </c>
      <c r="O112" s="14">
        <f>'[1]colar dados'!N112</f>
        <v>2130</v>
      </c>
    </row>
    <row r="113" spans="2:15" ht="15" x14ac:dyDescent="0.25">
      <c r="B113" s="45">
        <v>2020</v>
      </c>
      <c r="C113" s="52" t="s">
        <v>19</v>
      </c>
      <c r="D113" s="8">
        <f>'[1]colar dados'!C113</f>
        <v>10108</v>
      </c>
      <c r="E113" s="9">
        <f>'[1]colar dados'!D113</f>
        <v>2172</v>
      </c>
      <c r="F113" s="9">
        <f>'[1]colar dados'!E113</f>
        <v>526</v>
      </c>
      <c r="G113" s="9">
        <f>'[1]colar dados'!F113</f>
        <v>950</v>
      </c>
      <c r="H113" s="9">
        <f>'[1]colar dados'!G113</f>
        <v>136</v>
      </c>
      <c r="I113" s="9">
        <f>'[1]colar dados'!H113</f>
        <v>3295</v>
      </c>
      <c r="J113" s="9">
        <f>'[1]colar dados'!I113</f>
        <v>9443</v>
      </c>
      <c r="K113" s="9">
        <f>'[1]colar dados'!J113</f>
        <v>665</v>
      </c>
      <c r="L113" s="9">
        <f>'[1]colar dados'!K113</f>
        <v>181</v>
      </c>
      <c r="M113" s="9">
        <f>'[1]colar dados'!L113</f>
        <v>30</v>
      </c>
      <c r="N113" s="9">
        <f>'[1]colar dados'!M113</f>
        <v>211</v>
      </c>
      <c r="O113" s="10">
        <f>'[1]colar dados'!N113</f>
        <v>168</v>
      </c>
    </row>
    <row r="114" spans="2:15" ht="15" x14ac:dyDescent="0.25">
      <c r="B114" s="46"/>
      <c r="C114" s="53" t="s">
        <v>20</v>
      </c>
      <c r="D114" s="8">
        <f>'[1]colar dados'!C114</f>
        <v>10606</v>
      </c>
      <c r="E114" s="9">
        <f>'[1]colar dados'!D114</f>
        <v>2218</v>
      </c>
      <c r="F114" s="9">
        <f>'[1]colar dados'!E114</f>
        <v>509</v>
      </c>
      <c r="G114" s="9">
        <f>'[1]colar dados'!F114</f>
        <v>932</v>
      </c>
      <c r="H114" s="9">
        <f>'[1]colar dados'!G114</f>
        <v>165</v>
      </c>
      <c r="I114" s="9">
        <f>'[1]colar dados'!H114</f>
        <v>3483</v>
      </c>
      <c r="J114" s="9">
        <f>'[1]colar dados'!I114</f>
        <v>9966</v>
      </c>
      <c r="K114" s="9">
        <f>'[1]colar dados'!J114</f>
        <v>640</v>
      </c>
      <c r="L114" s="9">
        <f>'[1]colar dados'!K114</f>
        <v>177</v>
      </c>
      <c r="M114" s="9">
        <f>'[1]colar dados'!L114</f>
        <v>37</v>
      </c>
      <c r="N114" s="9">
        <f>'[1]colar dados'!M114</f>
        <v>214</v>
      </c>
      <c r="O114" s="10">
        <f>'[1]colar dados'!N114</f>
        <v>185</v>
      </c>
    </row>
    <row r="115" spans="2:15" ht="15" x14ac:dyDescent="0.25">
      <c r="B115" s="46"/>
      <c r="C115" s="53" t="s">
        <v>21</v>
      </c>
      <c r="D115" s="28">
        <f>'[1]colar dados'!C115</f>
        <v>4894</v>
      </c>
      <c r="E115" s="29">
        <f>'[1]colar dados'!D115</f>
        <v>1076</v>
      </c>
      <c r="F115" s="29">
        <f>'[1]colar dados'!E115</f>
        <v>251</v>
      </c>
      <c r="G115" s="29">
        <f>'[1]colar dados'!F115</f>
        <v>445</v>
      </c>
      <c r="H115" s="29">
        <f>'[1]colar dados'!G115</f>
        <v>107</v>
      </c>
      <c r="I115" s="29">
        <f>'[1]colar dados'!H115</f>
        <v>1697</v>
      </c>
      <c r="J115" s="29">
        <f>'[1]colar dados'!I115</f>
        <v>4599</v>
      </c>
      <c r="K115" s="29">
        <f>'[1]colar dados'!J115</f>
        <v>295</v>
      </c>
      <c r="L115" s="29">
        <f>'[1]colar dados'!K115</f>
        <v>88</v>
      </c>
      <c r="M115" s="29">
        <f>'[1]colar dados'!L115</f>
        <v>10</v>
      </c>
      <c r="N115" s="29">
        <f>'[1]colar dados'!M115</f>
        <v>98</v>
      </c>
      <c r="O115" s="30">
        <f>'[1]colar dados'!N115</f>
        <v>85</v>
      </c>
    </row>
    <row r="116" spans="2:15" ht="15.6" thickBot="1" x14ac:dyDescent="0.3">
      <c r="B116" s="47"/>
      <c r="C116" s="11" t="s">
        <v>35</v>
      </c>
      <c r="D116" s="12">
        <f>'[1]colar dados'!C116</f>
        <v>25608</v>
      </c>
      <c r="E116" s="13">
        <f>'[1]colar dados'!D116</f>
        <v>5466</v>
      </c>
      <c r="F116" s="13">
        <f>'[1]colar dados'!E116</f>
        <v>1286</v>
      </c>
      <c r="G116" s="13">
        <f>'[1]colar dados'!F116</f>
        <v>2327</v>
      </c>
      <c r="H116" s="13">
        <f>'[1]colar dados'!G116</f>
        <v>408</v>
      </c>
      <c r="I116" s="13">
        <f>'[1]colar dados'!H116</f>
        <v>8475</v>
      </c>
      <c r="J116" s="13">
        <f>'[1]colar dados'!I116</f>
        <v>24008</v>
      </c>
      <c r="K116" s="13">
        <f>'[1]colar dados'!J116</f>
        <v>1600</v>
      </c>
      <c r="L116" s="13">
        <f>'[1]colar dados'!K116</f>
        <v>446</v>
      </c>
      <c r="M116" s="13">
        <f>'[1]colar dados'!L116</f>
        <v>77</v>
      </c>
      <c r="N116" s="13">
        <f>'[1]colar dados'!M116</f>
        <v>523</v>
      </c>
      <c r="O116" s="14">
        <f>'[1]colar dados'!N116</f>
        <v>438</v>
      </c>
    </row>
    <row r="117" spans="2:15" s="37" customFormat="1" ht="17.399999999999999" thickBot="1" x14ac:dyDescent="0.3">
      <c r="B117" s="32" t="s">
        <v>36</v>
      </c>
      <c r="C117" s="33"/>
      <c r="D117" s="34">
        <f>'[1]colar dados'!C117</f>
        <v>737354</v>
      </c>
      <c r="E117" s="35">
        <f>'[1]colar dados'!D117</f>
        <v>157952</v>
      </c>
      <c r="F117" s="35">
        <f>'[1]colar dados'!E117</f>
        <v>47878</v>
      </c>
      <c r="G117" s="35">
        <f>'[1]colar dados'!F117</f>
        <v>64160</v>
      </c>
      <c r="H117" s="35">
        <f>'[1]colar dados'!G117</f>
        <v>18938</v>
      </c>
      <c r="I117" s="35">
        <f>'[1]colar dados'!H117</f>
        <v>255083</v>
      </c>
      <c r="J117" s="35">
        <f>'[1]colar dados'!I117</f>
        <v>695417</v>
      </c>
      <c r="K117" s="35">
        <f>'[1]colar dados'!J117</f>
        <v>41937</v>
      </c>
      <c r="L117" s="35">
        <f>'[1]colar dados'!K117</f>
        <v>14060</v>
      </c>
      <c r="M117" s="35">
        <f>'[1]colar dados'!L117</f>
        <v>2893</v>
      </c>
      <c r="N117" s="35">
        <f>'[1]colar dados'!M117</f>
        <v>16953</v>
      </c>
      <c r="O117" s="36">
        <f>'[1]colar dados'!N117</f>
        <v>11728</v>
      </c>
    </row>
  </sheetData>
  <mergeCells count="12">
    <mergeCell ref="B48:B60"/>
    <mergeCell ref="B61:B73"/>
    <mergeCell ref="B74:B86"/>
    <mergeCell ref="B87:B99"/>
    <mergeCell ref="B100:B112"/>
    <mergeCell ref="B113:B116"/>
    <mergeCell ref="C1:O2"/>
    <mergeCell ref="B3:C3"/>
    <mergeCell ref="B4:B8"/>
    <mergeCell ref="B9:B21"/>
    <mergeCell ref="B22:B34"/>
    <mergeCell ref="B35:B47"/>
  </mergeCells>
  <printOptions horizontalCentered="1"/>
  <pageMargins left="0.19685039370078741" right="0.19685039370078741" top="0.31496062992125984" bottom="0.35433070866141736" header="0.19685039370078741" footer="0.19685039370078741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Mensal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Daniel Zuanazzi</dc:creator>
  <cp:lastModifiedBy>Marcus Daniel Zuanazzi</cp:lastModifiedBy>
  <dcterms:created xsi:type="dcterms:W3CDTF">2020-05-04T18:57:38Z</dcterms:created>
  <dcterms:modified xsi:type="dcterms:W3CDTF">2020-05-04T18:59:55Z</dcterms:modified>
</cp:coreProperties>
</file>